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ЭА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<sst xmlns="http://schemas.openxmlformats.org/spreadsheetml/2006/main" count="43" uniqueCount="43">
  <si>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НАЛОГОВЫЕ И НЕНАЛОГОВЫЕ ДОХОДЫ</t>
  </si>
  <si>
    <t>Налог на доходы физических лиц</t>
  </si>
  <si>
    <t>Единый сельскохозяйственный налог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</si>
  <si>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</si>
  <si>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</si>
  <si>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</si>
  <si>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</si>
  <si>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</si>
  <si>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</si>
  <si>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</si>
  <si>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1 01 02030 01 0000 110</t>
  </si>
  <si>
    <t>1 06 01030 10 0000 110</t>
  </si>
  <si>
    <t>ВСЕГО ДОХОДОВ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</si>
  <si>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</si>
  <si>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</si>
  <si>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</si>
  <si>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</si>
  <si>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</si>
  <si>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1 06 06033 10 0000 110</t>
  </si>
  <si>
    <t>1 06 06043 10 0000 110</t>
  </si>
  <si>
    <t xml:space="preserve">Объем поступления доходов в бюджет Эсто-Алтайского  сельского </t>
  </si>
  <si>
    <t>Приложение 1</t>
  </si>
  <si>
    <t>муниципального образования Республики Калмыкия в 2024 году и на плановый период 2025-2026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</si>
  <si>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</si>
  <si>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</si>
  <si>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</si>
  <si>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</si>
  <si>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</si>
  <si>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</si>
  <si>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1 17 00000 00 0000 000</t>
  </si>
  <si>
    <t>ПРОЧИЕ НЕНАЛОГОВЫЕ ДОХОДЫ</t>
  </si>
  <si>
    <t>1 17 15030 10 0000150</t>
  </si>
  <si>
    <t>Инициативные платежи,зачисляемые в бюджеты сельских поселений</t>
  </si>
  <si>
    <t>2 00 00000 00 0000 000</t>
  </si>
  <si>
    <t>БЕЗВОЗМЕЗДНЫЕ ПОСТУПЛЕНИЯ</t>
  </si>
  <si>
    <t>2 02 25576 10 0000150</t>
  </si>
  <si>
    <t>Субсидии бюджетам сельских поселений на обеспечение комплексного развития сельских территорий.</t>
  </si>
  <si>
    <t>202 29999 10 0000 150</t>
  </si>
  <si>
    <t>Прочие субсидии бюджетам сельских поселений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</si>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</sst>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85" fontId="2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185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5" fontId="3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4">
      <selection activeCell="F22" sqref="F22"/>
    </sheetView>
  </sheetViews>
  <sheetFormatPr defaultColWidth="9.00390625" defaultRowHeight="12.75"/>
  <cols>
    <col min="2" max="2" width="23.00390625" style="0" customWidth="1"/>
    <col min="3" max="3" width="48.875" style="0" customWidth="1"/>
    <col min="4" max="4" width="13.375" style="0" customWidth="1"/>
    <col min="5" max="5" width="9.25390625" style="0" customWidth="1"/>
    <col min="6" max="6" width="11.125" style="0" customWidth="1"/>
  </cols>
  <sheetData>
    <row r="1" spans="1:4" ht="12.75">
      <c r="A1" s="1"/>
      <c r="B1" s="2"/>
      <c r="C1" s="2"/>
      <c r="D1" s="4" t="s">
        <v>21</v>
      </c>
    </row>
    <row r="2" spans="1:4" ht="12.75">
      <c r="A2" s="1"/>
      <c r="B2" s="2"/>
      <c r="C2" s="2"/>
      <c r="D2" s="4"/>
    </row>
    <row r="3" spans="1:6" ht="12.75">
      <c r="A3" s="1"/>
      <c r="B3" s="2"/>
      <c r="C3" s="2"/>
      <c r="D3" s="4"/>
      <c r="E3" s="1"/>
      <c r="F3" s="1"/>
    </row>
    <row r="4" spans="1:6" ht="12.75">
      <c r="A4" s="1"/>
      <c r="B4" s="3"/>
      <c r="C4" s="3" t="s">
        <v>20</v>
      </c>
      <c r="D4" s="1"/>
      <c r="E4" s="1"/>
      <c r="F4" s="1"/>
    </row>
    <row r="5" spans="1:6" ht="12.75">
      <c r="A5" s="1"/>
      <c r="B5" s="3"/>
      <c r="C5" s="3" t="s">
        <v>22</v>
      </c>
      <c r="D5" s="1"/>
      <c r="E5" s="1"/>
      <c r="F5" s="1"/>
    </row>
    <row r="6" spans="1:6" ht="12.75">
      <c r="A6" s="1"/>
      <c r="B6" s="3"/>
      <c r="C6" s="3"/>
      <c r="D6" s="1"/>
      <c r="E6" s="1"/>
      <c r="F6" s="1"/>
    </row>
    <row r="7" spans="1:6" ht="25.5">
      <c r="A7" s="8"/>
      <c r="B7" s="5" t="s">
        <v>3</v>
      </c>
      <c r="C7" s="5" t="s">
        <v>4</v>
      </c>
      <c r="D7" s="23" t="s">
        <v>5</v>
      </c>
      <c r="E7" s="24"/>
      <c r="F7" s="25"/>
    </row>
    <row r="8" spans="1:6" ht="12.75">
      <c r="A8" s="8"/>
      <c r="B8" s="5"/>
      <c r="C8" s="5"/>
      <c r="D8" s="15">
        <v>2024</v>
      </c>
      <c r="E8" s="16">
        <v>2025</v>
      </c>
      <c r="F8" s="16">
        <v>2026</v>
      </c>
    </row>
    <row r="9" spans="1:6" ht="18" customHeight="1">
      <c r="A9" s="8"/>
      <c r="B9" s="5" t="s">
        <v>6</v>
      </c>
      <c r="C9" s="5" t="s">
        <v>0</v>
      </c>
      <c r="D9" s="17">
        <f>D10+D14+D16+D20</f>
        <v>4008.8999999999996</v>
      </c>
      <c r="E9" s="17">
        <f>E10+E14+E16+E20</f>
        <v>4042</v>
      </c>
      <c r="F9" s="17">
        <f>F10+F14+F16+F20</f>
        <v>4194</v>
      </c>
    </row>
    <row r="10" spans="1:6" ht="12.75">
      <c r="A10" s="8"/>
      <c r="B10" s="6" t="s">
        <v>7</v>
      </c>
      <c r="C10" s="6" t="s">
        <v>1</v>
      </c>
      <c r="D10" s="18">
        <f>D11+D12+D13</f>
        <v>1518.8999999999999</v>
      </c>
      <c r="E10" s="18">
        <f>E11+E12+E13</f>
        <v>1631</v>
      </c>
      <c r="F10" s="18">
        <f>F11+F12+F13</f>
        <v>1761</v>
      </c>
    </row>
    <row r="11" spans="1:6" ht="80.25" customHeight="1">
      <c r="A11" s="8">
        <v>182</v>
      </c>
      <c r="B11" s="5" t="s">
        <v>8</v>
      </c>
      <c r="C11" s="7" t="s">
        <v>23</v>
      </c>
      <c r="D11" s="19">
        <v>1507.6</v>
      </c>
      <c r="E11" s="10">
        <v>1618.7</v>
      </c>
      <c r="F11" s="10">
        <v>1748.2</v>
      </c>
    </row>
    <row r="12" spans="1:6" ht="102">
      <c r="A12" s="8">
        <v>182</v>
      </c>
      <c r="B12" s="5" t="s">
        <v>9</v>
      </c>
      <c r="C12" s="7" t="s">
        <v>24</v>
      </c>
      <c r="D12" s="15">
        <v>0.3</v>
      </c>
      <c r="E12" s="10">
        <v>0.3</v>
      </c>
      <c r="F12" s="10">
        <v>0.3</v>
      </c>
    </row>
    <row r="13" spans="1:6" ht="38.25">
      <c r="A13" s="8">
        <v>182</v>
      </c>
      <c r="B13" s="5" t="s">
        <v>10</v>
      </c>
      <c r="C13" s="7" t="s">
        <v>25</v>
      </c>
      <c r="D13" s="17">
        <v>11</v>
      </c>
      <c r="E13" s="14">
        <v>12</v>
      </c>
      <c r="F13" s="10">
        <v>12.5</v>
      </c>
    </row>
    <row r="14" spans="1:6" ht="12.75">
      <c r="A14" s="8">
        <v>182</v>
      </c>
      <c r="B14" s="6" t="s">
        <v>13</v>
      </c>
      <c r="C14" s="6" t="s">
        <v>14</v>
      </c>
      <c r="D14" s="20">
        <f>D15</f>
        <v>1060</v>
      </c>
      <c r="E14" s="20">
        <f>E15</f>
        <v>1123</v>
      </c>
      <c r="F14" s="20">
        <f>F15</f>
        <v>1145</v>
      </c>
    </row>
    <row r="15" spans="1:6" ht="12.75">
      <c r="A15" s="8">
        <v>182</v>
      </c>
      <c r="B15" s="5" t="s">
        <v>17</v>
      </c>
      <c r="C15" s="7" t="s">
        <v>2</v>
      </c>
      <c r="D15" s="17">
        <v>1060</v>
      </c>
      <c r="E15" s="16">
        <v>1123</v>
      </c>
      <c r="F15" s="16">
        <v>1145</v>
      </c>
    </row>
    <row r="16" spans="1:6" ht="12.75">
      <c r="A16" s="8">
        <v>182</v>
      </c>
      <c r="B16" s="6" t="s">
        <v>16</v>
      </c>
      <c r="C16" s="6" t="s">
        <v>15</v>
      </c>
      <c r="D16" s="21">
        <f>D17+D18+D19</f>
        <v>1280</v>
      </c>
      <c r="E16" s="21">
        <f>E17+E18+E19</f>
        <v>1288</v>
      </c>
      <c r="F16" s="21">
        <f>F17+F18+F19</f>
        <v>1288</v>
      </c>
    </row>
    <row r="17" spans="1:6" ht="38.25">
      <c r="A17" s="8">
        <v>182</v>
      </c>
      <c r="B17" s="5" t="s">
        <v>11</v>
      </c>
      <c r="C17" s="7" t="s">
        <v>26</v>
      </c>
      <c r="D17" s="17">
        <v>65</v>
      </c>
      <c r="E17" s="14">
        <v>65</v>
      </c>
      <c r="F17" s="14">
        <v>65</v>
      </c>
    </row>
    <row r="18" spans="1:6" ht="38.25">
      <c r="A18" s="8">
        <v>182</v>
      </c>
      <c r="B18" s="5" t="s">
        <v>18</v>
      </c>
      <c r="C18" s="7" t="s">
        <v>27</v>
      </c>
      <c r="D18" s="17">
        <v>359</v>
      </c>
      <c r="E18" s="14">
        <v>359</v>
      </c>
      <c r="F18" s="14">
        <v>359</v>
      </c>
    </row>
    <row r="19" spans="1:6" ht="38.25">
      <c r="A19" s="8">
        <v>182</v>
      </c>
      <c r="B19" s="5" t="s">
        <v>19</v>
      </c>
      <c r="C19" s="7" t="s">
        <v>28</v>
      </c>
      <c r="D19" s="17">
        <v>856</v>
      </c>
      <c r="E19" s="14">
        <v>864</v>
      </c>
      <c r="F19" s="14">
        <v>864</v>
      </c>
    </row>
    <row r="20" spans="1:6" ht="12.75">
      <c r="A20" s="8"/>
      <c r="B20" s="5" t="s">
        <v>29</v>
      </c>
      <c r="C20" s="5" t="s">
        <v>30</v>
      </c>
      <c r="D20" s="17">
        <f>D21</f>
        <v>150</v>
      </c>
      <c r="E20" s="17">
        <f>E21</f>
        <v>0</v>
      </c>
      <c r="F20" s="17">
        <f>F21</f>
        <v>0</v>
      </c>
    </row>
    <row r="21" spans="1:6" ht="25.5">
      <c r="A21" s="8">
        <v>952</v>
      </c>
      <c r="B21" s="9" t="s">
        <v>31</v>
      </c>
      <c r="C21" s="7" t="s">
        <v>32</v>
      </c>
      <c r="D21" s="17">
        <v>150</v>
      </c>
      <c r="E21" s="14">
        <v>0</v>
      </c>
      <c r="F21" s="14">
        <v>0</v>
      </c>
    </row>
    <row r="22" spans="1:6" ht="12.75">
      <c r="A22" s="8"/>
      <c r="B22" s="5" t="s">
        <v>33</v>
      </c>
      <c r="C22" s="5" t="s">
        <v>34</v>
      </c>
      <c r="D22" s="17">
        <f>D23+D24+D25+D26</f>
        <v>3489.3</v>
      </c>
      <c r="E22" s="17">
        <f>E23+E24+E25+E26</f>
        <v>153.9</v>
      </c>
      <c r="F22" s="17">
        <f>F23+F24+F25+F26</f>
        <v>168.8</v>
      </c>
    </row>
    <row r="23" spans="1:6" ht="25.5">
      <c r="A23" s="8">
        <v>952</v>
      </c>
      <c r="B23" s="9" t="s">
        <v>35</v>
      </c>
      <c r="C23" s="7" t="s">
        <v>36</v>
      </c>
      <c r="D23" s="17">
        <v>2000</v>
      </c>
      <c r="E23" s="14">
        <v>0</v>
      </c>
      <c r="F23" s="14">
        <v>0</v>
      </c>
    </row>
    <row r="24" spans="1:6" ht="12.75">
      <c r="A24" s="8">
        <v>952</v>
      </c>
      <c r="B24" s="5" t="s">
        <v>37</v>
      </c>
      <c r="C24" s="7" t="s">
        <v>38</v>
      </c>
      <c r="D24" s="17">
        <v>1200</v>
      </c>
      <c r="E24" s="14">
        <v>0</v>
      </c>
      <c r="F24" s="14">
        <v>0</v>
      </c>
    </row>
    <row r="25" spans="1:6" ht="51">
      <c r="A25" s="8">
        <v>952</v>
      </c>
      <c r="B25" s="11" t="s">
        <v>39</v>
      </c>
      <c r="C25" s="12" t="s">
        <v>40</v>
      </c>
      <c r="D25" s="17">
        <v>139.3</v>
      </c>
      <c r="E25" s="14">
        <v>153.9</v>
      </c>
      <c r="F25" s="14">
        <v>168.8</v>
      </c>
    </row>
    <row r="26" spans="1:6" ht="63.75">
      <c r="A26" s="8">
        <v>952</v>
      </c>
      <c r="B26" s="11" t="s">
        <v>41</v>
      </c>
      <c r="C26" s="12" t="s">
        <v>42</v>
      </c>
      <c r="D26" s="17">
        <v>150</v>
      </c>
      <c r="E26" s="14">
        <v>0</v>
      </c>
      <c r="F26" s="14">
        <v>0</v>
      </c>
    </row>
    <row r="27" spans="1:6" ht="12.75">
      <c r="A27" s="8"/>
      <c r="B27" s="5"/>
      <c r="C27" s="13" t="s">
        <v>12</v>
      </c>
      <c r="D27" s="22">
        <f>D22+D9</f>
        <v>7498.2</v>
      </c>
      <c r="E27" s="22">
        <f>E22+E9</f>
        <v>4195.9</v>
      </c>
      <c r="F27" s="22">
        <f>F22+F9</f>
        <v>4362.8</v>
      </c>
    </row>
  </sheetData>
  <sheetProtection/>
  <mergeCells count="1">
    <mergeCell ref="D7:F7"/>
  </mergeCells>
  <printOptions/>
  <pageMargins left="0.75" right="0.24" top="0.55" bottom="0.53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2023-12-21T13:19:43Z</cp:lastPrinted>
  <dcterms:created xsi:type="dcterms:W3CDTF">2013-02-04T07:37:39Z</dcterms:created>
  <dcterms:modified xsi:type="dcterms:W3CDTF">2023-12-21T13:44:57Z</dcterms:modified>
  <cp:category/>
  <cp:version/>
  <cp:contentType/>
  <cp:contentStatus/>
</cp:coreProperties>
</file>