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1"/>
  </bookViews>
  <sheets>
    <sheet name="прил 2" sheetId="1" r:id="rId1"/>
    <sheet name="Лист3" sheetId="2" r:id="rId2"/>
  </sheets>
  <definedNames>
    <definedName name="_xlnm.Print_Area" localSheetId="0">'прил 2'!$A$1:$G$65</definedName>
  </definedNames>
  <calcPr fullCalcOnLoad="1"/>
</workbook>
</file>

<file path=xl/sharedStrings.xml><?xml version="1.0" encoding="utf-8"?>
<sst xmlns="http://schemas.openxmlformats.org/spreadsheetml/2006/main" count="413" uniqueCount="79">
  <si>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</si>
  <si>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</si>
  <si>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</si>
  <si>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</si>
  <si>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</si>
  <si>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</si>
  <si>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</si>
  <si>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</si>
  <si>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</si>
  <si>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</si>
  <si>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</si>
  <si>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</si>
  <si>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</si>
  <si>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</si>
  <si>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</si>
  <si>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</si>
  <si>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</si>
  <si>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</si>
  <si>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</si>
  <si>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</si>
  <si>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</si>
  <si>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</si>
  <si>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</si>
  <si>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</si>
  <si>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</si>
  <si>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</si>
  <si>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</si>
  <si>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</si>
  <si>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</si>
  <si>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</si>
  <si>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</si>
  <si>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</si>
  <si>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</si>
  <si>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</si>
  <si>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</si>
  <si>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</si>
  <si>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</si>
  <si>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</si>
  <si>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</si>
  <si>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</si>
  <si>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</si>
  <si>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</si>
  <si>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</si>
  <si>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</si>
  <si>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</si>
  <si>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</si>
  <si>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</si>
  <si>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</si>
  <si>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</si>
  <si>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</si>
  <si>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</si>
  <si>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</si>
  <si>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</si>
  <si>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</si>
  <si>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</si>
  <si>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</si>
  <si>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</si>
  <si>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</si>
  <si>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</si>
  <si>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</si>
  <si>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</si>
  <si>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Ведомственная структура расходов</t>
  </si>
  <si>
    <t>78 1 02 М5010</t>
  </si>
  <si>
    <t>ПБС</t>
  </si>
  <si>
    <t>247</t>
  </si>
  <si>
    <t>Закупка энергетических ресурсов</t>
  </si>
  <si>
    <t>Приложение 2</t>
  </si>
  <si>
    <r>
      <t xml:space="preserve">Прочая закупка товаров, работ и услуг </t>
    </r>
    <r>
      <rPr>
        <sz val="11"/>
        <rFont val="Times New Roman"/>
        <family val="1"/>
      </rPr>
      <t>для обеспечения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</si>
  <si>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для обеспечения </t>
    </r>
    <r>
      <rPr>
        <sz val="11"/>
        <color indexed="8"/>
        <rFont val="Times New Roman"/>
        <family val="1"/>
      </rPr>
      <t>государственных (муниципальных) нужд</t>
    </r>
  </si>
  <si>
    <t>Содержание мест захоронений на территории СМО(ГМО)</t>
  </si>
  <si>
    <t xml:space="preserve">                                        Эсто-Алтайского сельского муниципального образования Республики Калмыкия на 2022 год</t>
  </si>
  <si>
    <t>Распределение бюджетных ассигнований по разделам, подразделам, группам и подгруппам видов расходов, классификации расходов Эсто-Алтайского сельского муниципального образования Республики Калмыкия на 2022 год</t>
  </si>
  <si>
    <t>78 6 04 15520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</si>
  <si>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</si>
  <si>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</si>
  <si>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</si>
  <si>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</si>
  <si>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Приложение 3</t>
  </si>
  <si>
    <t xml:space="preserve">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</si>
</sst>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  <numFmt numFmtId="189" formatCode="000000"/>
    <numFmt numFmtId="190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justify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6" fontId="7" fillId="33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83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83" fontId="5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justify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186" fontId="8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86" fontId="5" fillId="33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2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/>
    </xf>
    <xf numFmtId="0" fontId="7" fillId="0" borderId="11" xfId="33" applyNumberFormat="1" applyFont="1" applyBorder="1" applyAlignment="1" applyProtection="1">
      <alignment horizontal="left" vertical="justify" wrapText="1"/>
      <protection/>
    </xf>
    <xf numFmtId="49" fontId="7" fillId="0" borderId="11" xfId="0" applyNumberFormat="1" applyFont="1" applyFill="1" applyBorder="1" applyAlignment="1">
      <alignment horizontal="center" wrapText="1"/>
    </xf>
    <xf numFmtId="183" fontId="7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7" fillId="0" borderId="11" xfId="0" applyFont="1" applyFill="1" applyBorder="1" applyAlignment="1">
      <alignment horizontal="left" vertic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justify" wrapText="1"/>
    </xf>
    <xf numFmtId="186" fontId="10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0" borderId="0" xfId="0" applyFont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/>
    </xf>
    <xf numFmtId="186" fontId="7" fillId="33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justify" wrapText="1"/>
    </xf>
    <xf numFmtId="49" fontId="10" fillId="0" borderId="0" xfId="0" applyNumberFormat="1" applyFont="1" applyFill="1" applyBorder="1" applyAlignment="1">
      <alignment horizontal="center"/>
    </xf>
    <xf numFmtId="186" fontId="10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 wrapText="1"/>
    </xf>
    <xf numFmtId="186" fontId="5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5" fillId="34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/>
    </xf>
    <xf numFmtId="0" fontId="46" fillId="0" borderId="0" xfId="0" applyFont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selection activeCell="A13" sqref="A13"/>
    </sheetView>
  </sheetViews>
  <sheetFormatPr defaultColWidth="9.00390625" defaultRowHeight="12.75"/>
  <cols>
    <col min="1" max="1" width="70.625" style="0" customWidth="1"/>
    <col min="2" max="2" width="7.375" style="0" customWidth="1"/>
    <col min="3" max="3" width="7.75390625" style="0" customWidth="1"/>
    <col min="4" max="4" width="7.25390625" style="0" customWidth="1"/>
    <col min="5" max="5" width="16.75390625" style="0" customWidth="1"/>
    <col min="6" max="6" width="6.625" style="0" customWidth="1"/>
    <col min="7" max="7" width="15.125" style="0" customWidth="1"/>
    <col min="13" max="13" width="9.125" style="0" customWidth="1"/>
  </cols>
  <sheetData>
    <row r="1" spans="1:7" ht="15">
      <c r="A1" s="9"/>
      <c r="B1" s="9"/>
      <c r="C1" s="9"/>
      <c r="D1" s="9"/>
      <c r="E1" s="9"/>
      <c r="F1" s="9" t="s">
        <v>66</v>
      </c>
      <c r="G1" s="10"/>
    </row>
    <row r="2" spans="1:7" ht="15">
      <c r="A2" s="11"/>
      <c r="B2" s="11"/>
      <c r="C2" s="11"/>
      <c r="D2" s="11"/>
      <c r="E2" s="11"/>
      <c r="F2" s="9"/>
      <c r="G2" s="10"/>
    </row>
    <row r="3" spans="1:9" ht="15">
      <c r="A3" s="11" t="s">
        <v>61</v>
      </c>
      <c r="B3" s="12"/>
      <c r="C3" s="11"/>
      <c r="D3" s="11"/>
      <c r="E3" s="11"/>
      <c r="F3" s="9"/>
      <c r="G3" s="10"/>
      <c r="H3" s="7"/>
      <c r="I3" s="7"/>
    </row>
    <row r="4" spans="1:9" ht="15">
      <c r="A4" s="11" t="s">
        <v>70</v>
      </c>
      <c r="B4" s="11"/>
      <c r="C4" s="13"/>
      <c r="D4" s="13"/>
      <c r="E4" s="13"/>
      <c r="F4" s="13" t="s">
        <v>6</v>
      </c>
      <c r="G4" s="10"/>
      <c r="H4" s="7"/>
      <c r="I4" s="7"/>
    </row>
    <row r="5" spans="1:9" ht="14.25">
      <c r="A5" s="83" t="s">
        <v>0</v>
      </c>
      <c r="B5" s="14" t="s">
        <v>63</v>
      </c>
      <c r="C5" s="83" t="s">
        <v>1</v>
      </c>
      <c r="D5" s="83" t="s">
        <v>5</v>
      </c>
      <c r="E5" s="83" t="s">
        <v>2</v>
      </c>
      <c r="F5" s="83" t="s">
        <v>3</v>
      </c>
      <c r="G5" s="83" t="s">
        <v>4</v>
      </c>
      <c r="H5" s="7"/>
      <c r="I5" s="7"/>
    </row>
    <row r="6" spans="1:9" ht="27" customHeight="1" hidden="1">
      <c r="A6" s="83"/>
      <c r="B6" s="14"/>
      <c r="C6" s="83"/>
      <c r="D6" s="83"/>
      <c r="E6" s="83"/>
      <c r="F6" s="83"/>
      <c r="G6" s="83"/>
      <c r="H6" s="7"/>
      <c r="I6" s="7"/>
    </row>
    <row r="7" spans="1:9" ht="14.25" customHeight="1">
      <c r="A7" s="15" t="s">
        <v>20</v>
      </c>
      <c r="B7" s="15"/>
      <c r="C7" s="16" t="s">
        <v>7</v>
      </c>
      <c r="D7" s="16"/>
      <c r="E7" s="16"/>
      <c r="F7" s="17"/>
      <c r="G7" s="18">
        <f>G8+G12+G21</f>
        <v>1902.3</v>
      </c>
      <c r="H7" s="7"/>
      <c r="I7" s="7"/>
    </row>
    <row r="8" spans="1:9" ht="30">
      <c r="A8" s="19" t="s">
        <v>34</v>
      </c>
      <c r="B8" s="15">
        <v>952</v>
      </c>
      <c r="C8" s="20" t="s">
        <v>7</v>
      </c>
      <c r="D8" s="20" t="s">
        <v>22</v>
      </c>
      <c r="E8" s="68"/>
      <c r="F8" s="22"/>
      <c r="G8" s="23">
        <f>G9</f>
        <v>486.4</v>
      </c>
      <c r="H8" s="7"/>
      <c r="I8" s="7"/>
    </row>
    <row r="9" spans="1:9" ht="75">
      <c r="A9" s="24" t="s">
        <v>52</v>
      </c>
      <c r="B9" s="25">
        <v>952</v>
      </c>
      <c r="C9" s="26" t="s">
        <v>7</v>
      </c>
      <c r="D9" s="26" t="s">
        <v>22</v>
      </c>
      <c r="E9" s="69" t="s">
        <v>35</v>
      </c>
      <c r="F9" s="27"/>
      <c r="G9" s="28">
        <f>G10+G11</f>
        <v>486.4</v>
      </c>
      <c r="H9" s="7"/>
      <c r="I9" s="7"/>
    </row>
    <row r="10" spans="1:9" ht="15">
      <c r="A10" s="29" t="s">
        <v>38</v>
      </c>
      <c r="B10" s="25">
        <v>952</v>
      </c>
      <c r="C10" s="26" t="s">
        <v>7</v>
      </c>
      <c r="D10" s="26" t="s">
        <v>22</v>
      </c>
      <c r="E10" s="69" t="s">
        <v>35</v>
      </c>
      <c r="F10" s="27">
        <v>121</v>
      </c>
      <c r="G10" s="30">
        <v>374.4</v>
      </c>
      <c r="H10" s="7"/>
      <c r="I10" s="7"/>
    </row>
    <row r="11" spans="1:9" ht="45">
      <c r="A11" s="31" t="s">
        <v>40</v>
      </c>
      <c r="B11" s="25">
        <v>952</v>
      </c>
      <c r="C11" s="26" t="s">
        <v>7</v>
      </c>
      <c r="D11" s="26" t="s">
        <v>22</v>
      </c>
      <c r="E11" s="69" t="s">
        <v>35</v>
      </c>
      <c r="F11" s="27">
        <v>129</v>
      </c>
      <c r="G11" s="28">
        <v>112</v>
      </c>
      <c r="H11" s="7"/>
      <c r="I11" s="7"/>
    </row>
    <row r="12" spans="1:9" ht="45">
      <c r="A12" s="32" t="s">
        <v>15</v>
      </c>
      <c r="B12" s="15">
        <v>952</v>
      </c>
      <c r="C12" s="20" t="s">
        <v>7</v>
      </c>
      <c r="D12" s="20" t="s">
        <v>8</v>
      </c>
      <c r="E12" s="70"/>
      <c r="F12" s="20"/>
      <c r="G12" s="33">
        <f>G13</f>
        <v>1262.1999999999998</v>
      </c>
      <c r="H12" s="7"/>
      <c r="I12" s="7"/>
    </row>
    <row r="13" spans="1:9" ht="75">
      <c r="A13" s="24" t="s">
        <v>51</v>
      </c>
      <c r="B13" s="25">
        <v>952</v>
      </c>
      <c r="C13" s="26" t="s">
        <v>7</v>
      </c>
      <c r="D13" s="26" t="s">
        <v>8</v>
      </c>
      <c r="E13" s="69" t="s">
        <v>36</v>
      </c>
      <c r="F13" s="34"/>
      <c r="G13" s="35">
        <f>G14+G15+G16+G18+G19+G20+G17</f>
        <v>1262.1999999999998</v>
      </c>
      <c r="H13" s="7"/>
      <c r="I13" s="7"/>
    </row>
    <row r="14" spans="1:9" ht="15">
      <c r="A14" s="29" t="s">
        <v>38</v>
      </c>
      <c r="B14" s="25">
        <v>952</v>
      </c>
      <c r="C14" s="26" t="s">
        <v>7</v>
      </c>
      <c r="D14" s="26" t="s">
        <v>8</v>
      </c>
      <c r="E14" s="69" t="s">
        <v>36</v>
      </c>
      <c r="F14" s="34" t="s">
        <v>19</v>
      </c>
      <c r="G14" s="28">
        <v>385.5</v>
      </c>
      <c r="H14" s="7"/>
      <c r="I14" s="7"/>
    </row>
    <row r="15" spans="1:9" ht="45">
      <c r="A15" s="31" t="s">
        <v>40</v>
      </c>
      <c r="B15" s="25">
        <v>952</v>
      </c>
      <c r="C15" s="26" t="s">
        <v>7</v>
      </c>
      <c r="D15" s="26" t="s">
        <v>8</v>
      </c>
      <c r="E15" s="69" t="s">
        <v>36</v>
      </c>
      <c r="F15" s="34" t="s">
        <v>41</v>
      </c>
      <c r="G15" s="28">
        <v>114</v>
      </c>
      <c r="H15" s="7"/>
      <c r="I15" s="7"/>
    </row>
    <row r="16" spans="1:9" ht="30">
      <c r="A16" s="36" t="s">
        <v>67</v>
      </c>
      <c r="B16" s="25">
        <v>952</v>
      </c>
      <c r="C16" s="26" t="s">
        <v>7</v>
      </c>
      <c r="D16" s="26" t="s">
        <v>8</v>
      </c>
      <c r="E16" s="69" t="s">
        <v>36</v>
      </c>
      <c r="F16" s="34" t="s">
        <v>14</v>
      </c>
      <c r="G16" s="28">
        <v>591.6</v>
      </c>
      <c r="H16" s="7"/>
      <c r="I16" s="7"/>
    </row>
    <row r="17" spans="1:9" ht="15">
      <c r="A17" s="36" t="s">
        <v>65</v>
      </c>
      <c r="B17" s="25">
        <v>952</v>
      </c>
      <c r="C17" s="26" t="s">
        <v>7</v>
      </c>
      <c r="D17" s="26" t="s">
        <v>8</v>
      </c>
      <c r="E17" s="69" t="s">
        <v>36</v>
      </c>
      <c r="F17" s="34" t="s">
        <v>64</v>
      </c>
      <c r="G17" s="28">
        <v>70</v>
      </c>
      <c r="H17" s="7"/>
      <c r="I17" s="7"/>
    </row>
    <row r="18" spans="1:9" ht="15">
      <c r="A18" s="37" t="s">
        <v>18</v>
      </c>
      <c r="B18" s="25">
        <v>952</v>
      </c>
      <c r="C18" s="26" t="s">
        <v>7</v>
      </c>
      <c r="D18" s="26" t="s">
        <v>8</v>
      </c>
      <c r="E18" s="69" t="s">
        <v>36</v>
      </c>
      <c r="F18" s="34" t="s">
        <v>17</v>
      </c>
      <c r="G18" s="28">
        <v>100</v>
      </c>
      <c r="H18" s="7"/>
      <c r="I18" s="7"/>
    </row>
    <row r="19" spans="1:9" ht="15">
      <c r="A19" s="36" t="s">
        <v>39</v>
      </c>
      <c r="B19" s="25">
        <v>952</v>
      </c>
      <c r="C19" s="26" t="s">
        <v>7</v>
      </c>
      <c r="D19" s="26" t="s">
        <v>8</v>
      </c>
      <c r="E19" s="69" t="s">
        <v>36</v>
      </c>
      <c r="F19" s="34" t="s">
        <v>16</v>
      </c>
      <c r="G19" s="28">
        <v>1</v>
      </c>
      <c r="H19" s="7"/>
      <c r="I19" s="7"/>
    </row>
    <row r="20" spans="1:9" ht="15">
      <c r="A20" s="37" t="s">
        <v>57</v>
      </c>
      <c r="B20" s="25">
        <v>952</v>
      </c>
      <c r="C20" s="26" t="s">
        <v>7</v>
      </c>
      <c r="D20" s="26" t="s">
        <v>8</v>
      </c>
      <c r="E20" s="69" t="s">
        <v>36</v>
      </c>
      <c r="F20" s="34" t="s">
        <v>53</v>
      </c>
      <c r="G20" s="30">
        <v>0.1</v>
      </c>
      <c r="H20" s="7"/>
      <c r="I20" s="7"/>
    </row>
    <row r="21" spans="1:9" ht="30">
      <c r="A21" s="32" t="s">
        <v>55</v>
      </c>
      <c r="B21" s="15">
        <v>952</v>
      </c>
      <c r="C21" s="21" t="s">
        <v>7</v>
      </c>
      <c r="D21" s="21" t="s">
        <v>10</v>
      </c>
      <c r="E21" s="71"/>
      <c r="F21" s="20"/>
      <c r="G21" s="38">
        <f>G22+G24</f>
        <v>153.7</v>
      </c>
      <c r="H21" s="7"/>
      <c r="I21" s="7"/>
    </row>
    <row r="22" spans="1:9" ht="45" customHeight="1">
      <c r="A22" s="37" t="s">
        <v>60</v>
      </c>
      <c r="B22" s="25">
        <v>952</v>
      </c>
      <c r="C22" s="26" t="s">
        <v>7</v>
      </c>
      <c r="D22" s="26" t="s">
        <v>10</v>
      </c>
      <c r="E22" s="69" t="s">
        <v>62</v>
      </c>
      <c r="F22" s="34"/>
      <c r="G22" s="30">
        <f>G23</f>
        <v>120</v>
      </c>
      <c r="H22" s="7"/>
      <c r="I22" s="7"/>
    </row>
    <row r="23" spans="1:9" ht="15">
      <c r="A23" s="37" t="s">
        <v>56</v>
      </c>
      <c r="B23" s="25">
        <v>952</v>
      </c>
      <c r="C23" s="26" t="s">
        <v>7</v>
      </c>
      <c r="D23" s="26" t="s">
        <v>10</v>
      </c>
      <c r="E23" s="69" t="s">
        <v>62</v>
      </c>
      <c r="F23" s="34" t="s">
        <v>54</v>
      </c>
      <c r="G23" s="30">
        <v>120</v>
      </c>
      <c r="H23" s="7"/>
      <c r="I23" s="7"/>
    </row>
    <row r="24" spans="1:9" ht="45">
      <c r="A24" s="39" t="s">
        <v>58</v>
      </c>
      <c r="B24" s="25">
        <v>952</v>
      </c>
      <c r="C24" s="26" t="s">
        <v>7</v>
      </c>
      <c r="D24" s="26" t="s">
        <v>10</v>
      </c>
      <c r="E24" s="69" t="s">
        <v>59</v>
      </c>
      <c r="F24" s="34"/>
      <c r="G24" s="28">
        <f>G25</f>
        <v>33.7</v>
      </c>
      <c r="H24" s="7"/>
      <c r="I24" s="7"/>
    </row>
    <row r="25" spans="1:9" ht="15">
      <c r="A25" s="37" t="s">
        <v>56</v>
      </c>
      <c r="B25" s="25">
        <v>952</v>
      </c>
      <c r="C25" s="26" t="s">
        <v>7</v>
      </c>
      <c r="D25" s="26" t="s">
        <v>10</v>
      </c>
      <c r="E25" s="69" t="s">
        <v>59</v>
      </c>
      <c r="F25" s="34" t="s">
        <v>54</v>
      </c>
      <c r="G25" s="28">
        <v>33.7</v>
      </c>
      <c r="H25" s="7"/>
      <c r="I25" s="7"/>
    </row>
    <row r="26" spans="1:9" ht="15">
      <c r="A26" s="40" t="s">
        <v>42</v>
      </c>
      <c r="B26" s="25">
        <v>952</v>
      </c>
      <c r="C26" s="41" t="s">
        <v>22</v>
      </c>
      <c r="D26" s="26"/>
      <c r="E26" s="69"/>
      <c r="F26" s="34"/>
      <c r="G26" s="42">
        <f>G27</f>
        <v>99.9</v>
      </c>
      <c r="H26" s="7"/>
      <c r="I26" s="7"/>
    </row>
    <row r="27" spans="1:9" ht="15">
      <c r="A27" s="32" t="s">
        <v>29</v>
      </c>
      <c r="B27" s="15">
        <v>952</v>
      </c>
      <c r="C27" s="20" t="s">
        <v>22</v>
      </c>
      <c r="D27" s="20" t="s">
        <v>11</v>
      </c>
      <c r="E27" s="72"/>
      <c r="F27" s="34"/>
      <c r="G27" s="23">
        <f>G28</f>
        <v>99.9</v>
      </c>
      <c r="H27" s="7"/>
      <c r="I27" s="7"/>
    </row>
    <row r="28" spans="1:9" ht="30">
      <c r="A28" s="37" t="s">
        <v>23</v>
      </c>
      <c r="B28" s="15">
        <v>952</v>
      </c>
      <c r="C28" s="34" t="s">
        <v>22</v>
      </c>
      <c r="D28" s="34" t="s">
        <v>11</v>
      </c>
      <c r="E28" s="73" t="s">
        <v>37</v>
      </c>
      <c r="F28" s="34"/>
      <c r="G28" s="28">
        <f>G29+G30+G31</f>
        <v>99.9</v>
      </c>
      <c r="H28" s="7"/>
      <c r="I28" s="7"/>
    </row>
    <row r="29" spans="1:9" ht="15">
      <c r="A29" s="29" t="s">
        <v>38</v>
      </c>
      <c r="B29" s="25">
        <v>952</v>
      </c>
      <c r="C29" s="34" t="s">
        <v>22</v>
      </c>
      <c r="D29" s="34" t="s">
        <v>11</v>
      </c>
      <c r="E29" s="73" t="s">
        <v>37</v>
      </c>
      <c r="F29" s="26" t="s">
        <v>19</v>
      </c>
      <c r="G29" s="28">
        <v>71.9</v>
      </c>
      <c r="H29" s="7"/>
      <c r="I29" s="7"/>
    </row>
    <row r="30" spans="1:9" ht="45">
      <c r="A30" s="31" t="s">
        <v>40</v>
      </c>
      <c r="B30" s="25">
        <v>952</v>
      </c>
      <c r="C30" s="34" t="s">
        <v>22</v>
      </c>
      <c r="D30" s="34" t="s">
        <v>11</v>
      </c>
      <c r="E30" s="73" t="s">
        <v>37</v>
      </c>
      <c r="F30" s="26" t="s">
        <v>41</v>
      </c>
      <c r="G30" s="30">
        <v>21.7</v>
      </c>
      <c r="H30" s="7"/>
      <c r="I30" s="7"/>
    </row>
    <row r="31" spans="1:9" ht="30">
      <c r="A31" s="43" t="s">
        <v>68</v>
      </c>
      <c r="B31" s="25">
        <v>952</v>
      </c>
      <c r="C31" s="34" t="s">
        <v>22</v>
      </c>
      <c r="D31" s="34" t="s">
        <v>11</v>
      </c>
      <c r="E31" s="73" t="s">
        <v>37</v>
      </c>
      <c r="F31" s="26" t="s">
        <v>14</v>
      </c>
      <c r="G31" s="28">
        <v>6.3</v>
      </c>
      <c r="H31" s="7"/>
      <c r="I31" s="7"/>
    </row>
    <row r="32" spans="1:9" ht="28.5">
      <c r="A32" s="40" t="s">
        <v>45</v>
      </c>
      <c r="B32" s="15">
        <v>952</v>
      </c>
      <c r="C32" s="16" t="s">
        <v>11</v>
      </c>
      <c r="D32" s="34"/>
      <c r="E32" s="73"/>
      <c r="F32" s="26"/>
      <c r="G32" s="42">
        <f>G33</f>
        <v>1</v>
      </c>
      <c r="H32" s="7"/>
      <c r="I32" s="7"/>
    </row>
    <row r="33" spans="1:9" ht="30">
      <c r="A33" s="32" t="s">
        <v>48</v>
      </c>
      <c r="B33" s="25">
        <v>952</v>
      </c>
      <c r="C33" s="20" t="s">
        <v>11</v>
      </c>
      <c r="D33" s="20" t="s">
        <v>9</v>
      </c>
      <c r="E33" s="74"/>
      <c r="F33" s="21"/>
      <c r="G33" s="23">
        <f>G34</f>
        <v>1</v>
      </c>
      <c r="H33" s="7"/>
      <c r="I33" s="7"/>
    </row>
    <row r="34" spans="1:9" ht="30">
      <c r="A34" s="24" t="s">
        <v>46</v>
      </c>
      <c r="B34" s="25">
        <v>952</v>
      </c>
      <c r="C34" s="34" t="s">
        <v>11</v>
      </c>
      <c r="D34" s="34" t="s">
        <v>9</v>
      </c>
      <c r="E34" s="73" t="s">
        <v>47</v>
      </c>
      <c r="F34" s="26"/>
      <c r="G34" s="28">
        <f>G35</f>
        <v>1</v>
      </c>
      <c r="H34" s="7"/>
      <c r="I34" s="7"/>
    </row>
    <row r="35" spans="1:9" ht="30">
      <c r="A35" s="36" t="s">
        <v>67</v>
      </c>
      <c r="B35" s="25">
        <v>952</v>
      </c>
      <c r="C35" s="34" t="s">
        <v>11</v>
      </c>
      <c r="D35" s="34" t="s">
        <v>9</v>
      </c>
      <c r="E35" s="73" t="s">
        <v>47</v>
      </c>
      <c r="F35" s="26" t="s">
        <v>14</v>
      </c>
      <c r="G35" s="28">
        <v>1</v>
      </c>
      <c r="H35" s="7"/>
      <c r="I35" s="7"/>
    </row>
    <row r="36" spans="1:9" ht="14.25">
      <c r="A36" s="44" t="s">
        <v>24</v>
      </c>
      <c r="B36" s="15">
        <v>952</v>
      </c>
      <c r="C36" s="16" t="s">
        <v>25</v>
      </c>
      <c r="D36" s="16"/>
      <c r="E36" s="75"/>
      <c r="F36" s="16"/>
      <c r="G36" s="18">
        <f>G37+G41+G44</f>
        <v>1283.7</v>
      </c>
      <c r="H36" s="7"/>
      <c r="I36" s="7"/>
    </row>
    <row r="37" spans="1:9" ht="15">
      <c r="A37" s="80" t="s">
        <v>43</v>
      </c>
      <c r="B37" s="19">
        <v>952</v>
      </c>
      <c r="C37" s="20" t="s">
        <v>25</v>
      </c>
      <c r="D37" s="20" t="s">
        <v>11</v>
      </c>
      <c r="E37" s="74" t="s">
        <v>49</v>
      </c>
      <c r="F37" s="20"/>
      <c r="G37" s="33">
        <f>G40+G38+G39</f>
        <v>1033.7</v>
      </c>
      <c r="H37" s="7"/>
      <c r="I37" s="7"/>
    </row>
    <row r="38" spans="1:9" ht="15">
      <c r="A38" s="29" t="s">
        <v>75</v>
      </c>
      <c r="B38" s="25">
        <v>952</v>
      </c>
      <c r="C38" s="34" t="s">
        <v>25</v>
      </c>
      <c r="D38" s="34" t="s">
        <v>11</v>
      </c>
      <c r="E38" s="73" t="s">
        <v>49</v>
      </c>
      <c r="F38" s="45" t="s">
        <v>73</v>
      </c>
      <c r="G38" s="35">
        <v>172</v>
      </c>
      <c r="H38" s="7"/>
      <c r="I38" s="7"/>
    </row>
    <row r="39" spans="1:9" ht="30">
      <c r="A39" s="31" t="s">
        <v>76</v>
      </c>
      <c r="B39" s="81">
        <v>952</v>
      </c>
      <c r="C39" s="34" t="s">
        <v>25</v>
      </c>
      <c r="D39" s="34" t="s">
        <v>11</v>
      </c>
      <c r="E39" s="73" t="s">
        <v>49</v>
      </c>
      <c r="F39" s="45" t="s">
        <v>74</v>
      </c>
      <c r="G39" s="35">
        <v>50</v>
      </c>
      <c r="H39" s="7"/>
      <c r="I39" s="7"/>
    </row>
    <row r="40" spans="1:9" ht="30">
      <c r="A40" s="36" t="s">
        <v>67</v>
      </c>
      <c r="B40" s="25">
        <v>952</v>
      </c>
      <c r="C40" s="34" t="s">
        <v>25</v>
      </c>
      <c r="D40" s="34" t="s">
        <v>11</v>
      </c>
      <c r="E40" s="73" t="s">
        <v>49</v>
      </c>
      <c r="F40" s="34" t="s">
        <v>14</v>
      </c>
      <c r="G40" s="35">
        <v>811.7</v>
      </c>
      <c r="H40" s="7"/>
      <c r="I40" s="7"/>
    </row>
    <row r="41" spans="1:9" ht="15">
      <c r="A41" s="79" t="s">
        <v>26</v>
      </c>
      <c r="B41" s="19">
        <v>952</v>
      </c>
      <c r="C41" s="20" t="s">
        <v>25</v>
      </c>
      <c r="D41" s="20" t="s">
        <v>11</v>
      </c>
      <c r="E41" s="74" t="s">
        <v>44</v>
      </c>
      <c r="F41" s="20"/>
      <c r="G41" s="33">
        <f>G43+G42</f>
        <v>200</v>
      </c>
      <c r="H41" s="7"/>
      <c r="I41" s="7"/>
    </row>
    <row r="42" spans="1:9" ht="30">
      <c r="A42" s="36" t="s">
        <v>67</v>
      </c>
      <c r="B42" s="25">
        <v>952</v>
      </c>
      <c r="C42" s="34" t="s">
        <v>25</v>
      </c>
      <c r="D42" s="34" t="s">
        <v>11</v>
      </c>
      <c r="E42" s="73" t="s">
        <v>44</v>
      </c>
      <c r="F42" s="34" t="s">
        <v>14</v>
      </c>
      <c r="G42" s="35">
        <v>100</v>
      </c>
      <c r="H42" s="7"/>
      <c r="I42" s="7"/>
    </row>
    <row r="43" spans="1:9" ht="15">
      <c r="A43" s="36" t="s">
        <v>65</v>
      </c>
      <c r="B43" s="25">
        <v>952</v>
      </c>
      <c r="C43" s="26" t="s">
        <v>25</v>
      </c>
      <c r="D43" s="26" t="s">
        <v>11</v>
      </c>
      <c r="E43" s="73" t="s">
        <v>44</v>
      </c>
      <c r="F43" s="26" t="s">
        <v>64</v>
      </c>
      <c r="G43" s="28">
        <v>100</v>
      </c>
      <c r="H43" s="7"/>
      <c r="I43" s="7"/>
    </row>
    <row r="44" spans="1:9" ht="15">
      <c r="A44" s="77" t="s">
        <v>69</v>
      </c>
      <c r="B44" s="15">
        <v>952</v>
      </c>
      <c r="C44" s="41" t="s">
        <v>25</v>
      </c>
      <c r="D44" s="41" t="s">
        <v>11</v>
      </c>
      <c r="E44" s="78" t="s">
        <v>72</v>
      </c>
      <c r="F44" s="41"/>
      <c r="G44" s="42">
        <f>G45</f>
        <v>50</v>
      </c>
      <c r="H44" s="7"/>
      <c r="I44" s="7"/>
    </row>
    <row r="45" spans="1:9" ht="30.75" customHeight="1">
      <c r="A45" s="36" t="s">
        <v>30</v>
      </c>
      <c r="B45" s="25">
        <v>952</v>
      </c>
      <c r="C45" s="26" t="s">
        <v>25</v>
      </c>
      <c r="D45" s="26" t="s">
        <v>11</v>
      </c>
      <c r="E45" s="73" t="s">
        <v>72</v>
      </c>
      <c r="F45" s="26" t="s">
        <v>14</v>
      </c>
      <c r="G45" s="28">
        <v>50</v>
      </c>
      <c r="H45" s="7"/>
      <c r="I45" s="7"/>
    </row>
    <row r="46" spans="1:9" ht="14.25">
      <c r="A46" s="44" t="s">
        <v>27</v>
      </c>
      <c r="B46" s="15">
        <v>952</v>
      </c>
      <c r="C46" s="16" t="s">
        <v>12</v>
      </c>
      <c r="D46" s="16"/>
      <c r="E46" s="75"/>
      <c r="F46" s="16"/>
      <c r="G46" s="18">
        <f>G47</f>
        <v>813.1</v>
      </c>
      <c r="H46" s="7"/>
      <c r="I46" s="7"/>
    </row>
    <row r="47" spans="1:9" ht="15">
      <c r="A47" s="46" t="s">
        <v>21</v>
      </c>
      <c r="B47" s="25">
        <v>952</v>
      </c>
      <c r="C47" s="45" t="s">
        <v>12</v>
      </c>
      <c r="D47" s="45" t="s">
        <v>7</v>
      </c>
      <c r="E47" s="76"/>
      <c r="F47" s="45"/>
      <c r="G47" s="47">
        <f>G48</f>
        <v>813.1</v>
      </c>
      <c r="H47" s="7"/>
      <c r="I47" s="7"/>
    </row>
    <row r="48" spans="1:9" ht="30">
      <c r="A48" s="37" t="s">
        <v>13</v>
      </c>
      <c r="B48" s="37">
        <v>952</v>
      </c>
      <c r="C48" s="45" t="s">
        <v>12</v>
      </c>
      <c r="D48" s="45" t="s">
        <v>7</v>
      </c>
      <c r="E48" s="73" t="s">
        <v>50</v>
      </c>
      <c r="F48" s="45"/>
      <c r="G48" s="35">
        <f>G49+G50+G52+G51</f>
        <v>813.1</v>
      </c>
      <c r="H48" s="7"/>
      <c r="I48" s="7"/>
    </row>
    <row r="49" spans="1:9" ht="15">
      <c r="A49" s="29" t="s">
        <v>75</v>
      </c>
      <c r="B49" s="29">
        <v>952</v>
      </c>
      <c r="C49" s="34" t="s">
        <v>12</v>
      </c>
      <c r="D49" s="34" t="s">
        <v>7</v>
      </c>
      <c r="E49" s="73" t="s">
        <v>50</v>
      </c>
      <c r="F49" s="26" t="s">
        <v>73</v>
      </c>
      <c r="G49" s="35">
        <v>396</v>
      </c>
      <c r="H49" s="7"/>
      <c r="I49" s="7"/>
    </row>
    <row r="50" spans="1:9" ht="30" customHeight="1">
      <c r="A50" s="82" t="s">
        <v>76</v>
      </c>
      <c r="B50" s="31">
        <v>952</v>
      </c>
      <c r="C50" s="34" t="s">
        <v>12</v>
      </c>
      <c r="D50" s="34" t="s">
        <v>7</v>
      </c>
      <c r="E50" s="73" t="s">
        <v>50</v>
      </c>
      <c r="F50" s="26" t="s">
        <v>74</v>
      </c>
      <c r="G50" s="35">
        <v>117.1</v>
      </c>
      <c r="H50" s="7"/>
      <c r="I50" s="7"/>
    </row>
    <row r="51" spans="1:9" ht="15">
      <c r="A51" s="24" t="s">
        <v>65</v>
      </c>
      <c r="B51" s="24">
        <v>952</v>
      </c>
      <c r="C51" s="34" t="s">
        <v>12</v>
      </c>
      <c r="D51" s="34" t="s">
        <v>7</v>
      </c>
      <c r="E51" s="73" t="s">
        <v>50</v>
      </c>
      <c r="F51" s="34" t="s">
        <v>64</v>
      </c>
      <c r="G51" s="35">
        <v>50</v>
      </c>
      <c r="H51" s="7"/>
      <c r="I51" s="7"/>
    </row>
    <row r="52" spans="1:9" ht="30">
      <c r="A52" s="24" t="s">
        <v>30</v>
      </c>
      <c r="B52" s="24">
        <v>952</v>
      </c>
      <c r="C52" s="34" t="s">
        <v>12</v>
      </c>
      <c r="D52" s="34" t="s">
        <v>7</v>
      </c>
      <c r="E52" s="73" t="s">
        <v>50</v>
      </c>
      <c r="F52" s="34" t="s">
        <v>14</v>
      </c>
      <c r="G52" s="35">
        <v>250</v>
      </c>
      <c r="H52" s="7"/>
      <c r="I52" s="7"/>
    </row>
    <row r="53" spans="1:9" ht="14.25">
      <c r="A53" s="44" t="s">
        <v>33</v>
      </c>
      <c r="B53" s="44"/>
      <c r="C53" s="41" t="s">
        <v>28</v>
      </c>
      <c r="D53" s="41" t="s">
        <v>28</v>
      </c>
      <c r="E53" s="75" t="s">
        <v>31</v>
      </c>
      <c r="F53" s="16" t="s">
        <v>32</v>
      </c>
      <c r="G53" s="18">
        <f>G7+G26+G32+G36+G46</f>
        <v>4100</v>
      </c>
      <c r="H53" s="7"/>
      <c r="I53" s="7"/>
    </row>
    <row r="54" spans="1:9" ht="15">
      <c r="A54" s="48"/>
      <c r="B54" s="48"/>
      <c r="C54" s="49"/>
      <c r="D54" s="50"/>
      <c r="E54" s="49"/>
      <c r="F54" s="51"/>
      <c r="G54" s="52"/>
      <c r="H54" s="7"/>
      <c r="I54" s="7"/>
    </row>
    <row r="55" spans="1:9" ht="15">
      <c r="A55" s="53"/>
      <c r="B55" s="53"/>
      <c r="C55" s="49"/>
      <c r="D55" s="50"/>
      <c r="E55" s="54"/>
      <c r="F55" s="51"/>
      <c r="G55" s="52"/>
      <c r="H55" s="7"/>
      <c r="I55" s="7"/>
    </row>
    <row r="56" spans="1:9" ht="15">
      <c r="A56" s="53"/>
      <c r="B56" s="53"/>
      <c r="C56" s="49"/>
      <c r="D56" s="50"/>
      <c r="E56" s="54"/>
      <c r="F56" s="51"/>
      <c r="G56" s="52"/>
      <c r="H56" s="7"/>
      <c r="I56" s="7"/>
    </row>
    <row r="57" spans="1:9" ht="14.25">
      <c r="A57" s="55"/>
      <c r="B57" s="55"/>
      <c r="C57" s="56"/>
      <c r="D57" s="56"/>
      <c r="E57" s="56"/>
      <c r="F57" s="57"/>
      <c r="G57" s="52"/>
      <c r="H57" s="7"/>
      <c r="I57" s="7"/>
    </row>
    <row r="58" spans="1:9" ht="15">
      <c r="A58" s="58"/>
      <c r="B58" s="58"/>
      <c r="C58" s="59"/>
      <c r="D58" s="59"/>
      <c r="E58" s="59"/>
      <c r="F58" s="60"/>
      <c r="G58" s="52"/>
      <c r="H58" s="7"/>
      <c r="I58" s="7"/>
    </row>
    <row r="59" spans="1:9" ht="15">
      <c r="A59" s="61"/>
      <c r="B59" s="61"/>
      <c r="C59" s="59"/>
      <c r="D59" s="50"/>
      <c r="E59" s="59"/>
      <c r="F59" s="62"/>
      <c r="G59" s="52"/>
      <c r="H59" s="7"/>
      <c r="I59" s="7"/>
    </row>
    <row r="60" spans="1:9" ht="15">
      <c r="A60" s="63"/>
      <c r="B60" s="63"/>
      <c r="C60" s="54"/>
      <c r="D60" s="50"/>
      <c r="E60" s="49"/>
      <c r="F60" s="62"/>
      <c r="G60" s="52"/>
      <c r="H60" s="7"/>
      <c r="I60" s="7"/>
    </row>
    <row r="61" spans="1:9" ht="26.25" customHeight="1">
      <c r="A61" s="64"/>
      <c r="B61" s="64"/>
      <c r="C61" s="54"/>
      <c r="D61" s="50"/>
      <c r="E61" s="49"/>
      <c r="F61" s="62"/>
      <c r="G61" s="52"/>
      <c r="H61" s="7"/>
      <c r="I61" s="7"/>
    </row>
    <row r="62" spans="1:9" ht="15">
      <c r="A62" s="53"/>
      <c r="B62" s="53"/>
      <c r="C62" s="54"/>
      <c r="D62" s="50"/>
      <c r="E62" s="54"/>
      <c r="F62" s="62"/>
      <c r="G62" s="52"/>
      <c r="H62" s="7"/>
      <c r="I62" s="7"/>
    </row>
    <row r="63" spans="1:9" ht="14.25">
      <c r="A63" s="55"/>
      <c r="B63" s="55"/>
      <c r="C63" s="65"/>
      <c r="D63" s="56"/>
      <c r="E63" s="56"/>
      <c r="F63" s="57"/>
      <c r="G63" s="52"/>
      <c r="H63" s="7"/>
      <c r="I63" s="7"/>
    </row>
    <row r="64" spans="1:9" ht="15">
      <c r="A64" s="66"/>
      <c r="B64" s="66"/>
      <c r="C64" s="67"/>
      <c r="D64" s="67"/>
      <c r="E64" s="67"/>
      <c r="F64" s="52"/>
      <c r="G64" s="10"/>
      <c r="H64" s="7"/>
      <c r="I64" s="7"/>
    </row>
    <row r="65" spans="1:7" ht="15">
      <c r="A65" s="66"/>
      <c r="B65" s="66"/>
      <c r="C65" s="67"/>
      <c r="D65" s="67"/>
      <c r="E65" s="67"/>
      <c r="F65" s="52"/>
      <c r="G65" s="10"/>
    </row>
    <row r="66" spans="1:5" ht="12.75">
      <c r="A66" s="1"/>
      <c r="B66" s="1"/>
      <c r="C66" s="3"/>
      <c r="D66" s="8"/>
      <c r="E66" s="3"/>
    </row>
    <row r="67" spans="1:5" ht="12.75">
      <c r="A67" s="1"/>
      <c r="B67" s="1"/>
      <c r="C67" s="3"/>
      <c r="D67" s="3"/>
      <c r="E67" s="3"/>
    </row>
    <row r="68" spans="1:5" ht="12.75">
      <c r="A68" s="1"/>
      <c r="B68" s="1"/>
      <c r="C68" s="3"/>
      <c r="D68" s="3"/>
      <c r="E68" s="3"/>
    </row>
    <row r="69" spans="1:5" ht="12.75">
      <c r="A69" s="1"/>
      <c r="B69" s="1"/>
      <c r="C69" s="3"/>
      <c r="D69" s="3"/>
      <c r="E69" s="3"/>
    </row>
    <row r="70" spans="1:5" ht="12.75">
      <c r="A70" s="1"/>
      <c r="B70" s="1"/>
      <c r="C70" s="3"/>
      <c r="D70" s="3"/>
      <c r="E70" s="3"/>
    </row>
    <row r="71" spans="1:5" ht="12.75">
      <c r="A71" s="1"/>
      <c r="B71" s="1"/>
      <c r="C71" s="3"/>
      <c r="D71" s="3"/>
      <c r="E71" s="3"/>
    </row>
    <row r="72" spans="1:5" ht="12.75">
      <c r="A72" s="1"/>
      <c r="B72" s="1"/>
      <c r="C72" s="3"/>
      <c r="D72" s="3"/>
      <c r="E72" s="3"/>
    </row>
    <row r="73" spans="1:5" ht="12.75">
      <c r="A73" s="1"/>
      <c r="B73" s="1"/>
      <c r="C73" s="3"/>
      <c r="D73" s="3"/>
      <c r="E73" s="3"/>
    </row>
    <row r="74" spans="1:5" ht="12.75">
      <c r="A74" s="1"/>
      <c r="B74" s="1"/>
      <c r="C74" s="3"/>
      <c r="D74" s="3"/>
      <c r="E74" s="3"/>
    </row>
    <row r="75" spans="1:5" ht="12.75">
      <c r="A75" s="1"/>
      <c r="B75" s="1"/>
      <c r="C75" s="3"/>
      <c r="D75" s="3"/>
      <c r="E75" s="3"/>
    </row>
    <row r="76" spans="1:5" ht="12.75">
      <c r="A76" s="1"/>
      <c r="B76" s="1"/>
      <c r="C76" s="3"/>
      <c r="D76" s="3"/>
      <c r="E76" s="3"/>
    </row>
    <row r="77" spans="1:5" ht="12.75">
      <c r="A77" s="1"/>
      <c r="B77" s="1"/>
      <c r="C77" s="3"/>
      <c r="D77" s="3"/>
      <c r="E77" s="3"/>
    </row>
    <row r="78" spans="1:5" ht="12.75">
      <c r="A78" s="1"/>
      <c r="B78" s="1"/>
      <c r="C78" s="3"/>
      <c r="D78" s="3"/>
      <c r="E78" s="3"/>
    </row>
    <row r="79" spans="1:5" ht="12.75">
      <c r="A79" s="1"/>
      <c r="B79" s="1"/>
      <c r="C79" s="3"/>
      <c r="D79" s="3"/>
      <c r="E79" s="3"/>
    </row>
    <row r="80" spans="1:5" ht="12.75">
      <c r="A80" s="1"/>
      <c r="B80" s="1"/>
      <c r="C80" s="3"/>
      <c r="D80" s="3"/>
      <c r="E80" s="3"/>
    </row>
    <row r="81" spans="1:5" ht="12.75">
      <c r="A81" s="1"/>
      <c r="B81" s="1"/>
      <c r="C81" s="3"/>
      <c r="D81" s="3"/>
      <c r="E81" s="3"/>
    </row>
    <row r="82" spans="1:5" ht="12.75">
      <c r="A82" s="1"/>
      <c r="B82" s="1"/>
      <c r="C82" s="3"/>
      <c r="D82" s="3"/>
      <c r="E82" s="3"/>
    </row>
    <row r="83" spans="1:5" ht="12.75">
      <c r="A83" s="1"/>
      <c r="B83" s="1"/>
      <c r="C83" s="3"/>
      <c r="D83" s="3"/>
      <c r="E83" s="3"/>
    </row>
    <row r="84" spans="1:5" ht="12.75">
      <c r="A84" s="1"/>
      <c r="B84" s="1"/>
      <c r="C84" s="3"/>
      <c r="D84" s="3"/>
      <c r="E84" s="3"/>
    </row>
    <row r="85" spans="1:5" ht="12.75">
      <c r="A85" s="1"/>
      <c r="B85" s="1"/>
      <c r="C85" s="3"/>
      <c r="D85" s="3"/>
      <c r="E85" s="3"/>
    </row>
    <row r="86" spans="1:5" ht="12.75">
      <c r="A86" s="1"/>
      <c r="B86" s="1"/>
      <c r="C86" s="3"/>
      <c r="D86" s="3"/>
      <c r="E86" s="3"/>
    </row>
    <row r="87" spans="1:5" ht="12.75">
      <c r="A87" s="1"/>
      <c r="B87" s="1"/>
      <c r="C87" s="3"/>
      <c r="D87" s="3"/>
      <c r="E87" s="3"/>
    </row>
    <row r="88" spans="1:5" ht="12.75">
      <c r="A88" s="1"/>
      <c r="B88" s="1"/>
      <c r="C88" s="3"/>
      <c r="D88" s="3"/>
      <c r="E88" s="3"/>
    </row>
    <row r="89" spans="1:5" ht="12.75">
      <c r="A89" s="1"/>
      <c r="B89" s="1"/>
      <c r="C89" s="3"/>
      <c r="D89" s="3"/>
      <c r="E89" s="3"/>
    </row>
    <row r="90" spans="1:5" ht="12.75">
      <c r="A90" s="1"/>
      <c r="B90" s="1"/>
      <c r="C90" s="3"/>
      <c r="D90" s="3"/>
      <c r="E90" s="3"/>
    </row>
    <row r="91" spans="1:5" ht="12.75">
      <c r="A91" s="1"/>
      <c r="B91" s="1"/>
      <c r="C91" s="3"/>
      <c r="D91" s="3"/>
      <c r="E91" s="3"/>
    </row>
    <row r="92" spans="1:5" ht="12.75">
      <c r="A92" s="1"/>
      <c r="B92" s="1"/>
      <c r="C92" s="3"/>
      <c r="D92" s="3"/>
      <c r="E92" s="3"/>
    </row>
    <row r="93" spans="1:5" ht="12.75">
      <c r="A93" s="1"/>
      <c r="B93" s="1"/>
      <c r="C93" s="3"/>
      <c r="D93" s="3"/>
      <c r="E93" s="3"/>
    </row>
    <row r="94" spans="1:5" ht="12.75">
      <c r="A94" s="1"/>
      <c r="B94" s="1"/>
      <c r="C94" s="3"/>
      <c r="D94" s="3"/>
      <c r="E94" s="3"/>
    </row>
    <row r="95" spans="1:5" ht="12.75">
      <c r="A95" s="1"/>
      <c r="B95" s="1"/>
      <c r="C95" s="3"/>
      <c r="D95" s="3"/>
      <c r="E95" s="3"/>
    </row>
    <row r="96" spans="1:5" ht="12.75">
      <c r="A96" s="5"/>
      <c r="B96" s="5"/>
      <c r="C96" s="3"/>
      <c r="D96" s="3"/>
      <c r="E96" s="3"/>
    </row>
    <row r="97" spans="1:5" ht="12.75">
      <c r="A97" s="5"/>
      <c r="B97" s="5"/>
      <c r="C97" s="3"/>
      <c r="D97" s="3"/>
      <c r="E97" s="3"/>
    </row>
    <row r="98" spans="1:5" ht="12.75">
      <c r="A98" s="5"/>
      <c r="B98" s="5"/>
      <c r="C98" s="3"/>
      <c r="D98" s="3"/>
      <c r="E98" s="3"/>
    </row>
    <row r="99" spans="1:5" ht="12.75">
      <c r="A99" s="5"/>
      <c r="B99" s="5"/>
      <c r="C99" s="3"/>
      <c r="D99" s="3"/>
      <c r="E99" s="3"/>
    </row>
    <row r="100" spans="1:5" ht="12.75">
      <c r="A100" s="5"/>
      <c r="B100" s="5"/>
      <c r="C100" s="3"/>
      <c r="D100" s="3"/>
      <c r="E100" s="3"/>
    </row>
    <row r="101" spans="1:5" ht="12.75">
      <c r="A101" s="5"/>
      <c r="B101" s="5"/>
      <c r="C101" s="3"/>
      <c r="D101" s="3"/>
      <c r="E101" s="3"/>
    </row>
    <row r="102" spans="1:5" ht="12.75">
      <c r="A102" s="5"/>
      <c r="B102" s="5"/>
      <c r="C102" s="3"/>
      <c r="D102" s="3"/>
      <c r="E102" s="3"/>
    </row>
    <row r="103" spans="1:5" ht="12.75">
      <c r="A103" s="5"/>
      <c r="B103" s="5"/>
      <c r="C103" s="3"/>
      <c r="D103" s="3"/>
      <c r="E103" s="3"/>
    </row>
    <row r="104" spans="1:5" ht="12.75">
      <c r="A104" s="5"/>
      <c r="B104" s="5"/>
      <c r="C104" s="3"/>
      <c r="D104" s="3"/>
      <c r="E104" s="3"/>
    </row>
    <row r="105" spans="1:5" ht="12.75">
      <c r="A105" s="5"/>
      <c r="B105" s="5"/>
      <c r="C105" s="3"/>
      <c r="D105" s="3"/>
      <c r="E105" s="3"/>
    </row>
    <row r="106" spans="1:5" ht="12.75">
      <c r="A106" s="5"/>
      <c r="B106" s="5"/>
      <c r="C106" s="3"/>
      <c r="D106" s="3"/>
      <c r="E106" s="3"/>
    </row>
    <row r="107" spans="1:5" ht="12.75">
      <c r="A107" s="5"/>
      <c r="B107" s="5"/>
      <c r="C107" s="3"/>
      <c r="D107" s="3"/>
      <c r="E107" s="3"/>
    </row>
    <row r="108" spans="1:5" ht="12.75">
      <c r="A108" s="5"/>
      <c r="B108" s="5"/>
      <c r="C108" s="3"/>
      <c r="D108" s="3"/>
      <c r="E108" s="3"/>
    </row>
    <row r="109" spans="1:5" ht="12.75">
      <c r="A109" s="5"/>
      <c r="B109" s="5"/>
      <c r="C109" s="3"/>
      <c r="D109" s="3"/>
      <c r="E109" s="3"/>
    </row>
    <row r="110" spans="1:5" ht="12.75">
      <c r="A110" s="5"/>
      <c r="B110" s="5"/>
      <c r="C110" s="3"/>
      <c r="D110" s="3"/>
      <c r="E110" s="3"/>
    </row>
    <row r="111" spans="1:5" ht="12.75">
      <c r="A111" s="5"/>
      <c r="B111" s="5"/>
      <c r="C111" s="3"/>
      <c r="D111" s="3"/>
      <c r="E111" s="3"/>
    </row>
    <row r="112" spans="1:5" ht="12.75">
      <c r="A112" s="5"/>
      <c r="B112" s="5"/>
      <c r="C112" s="3"/>
      <c r="D112" s="3"/>
      <c r="E112" s="3"/>
    </row>
    <row r="113" spans="1:5" ht="12.75">
      <c r="A113" s="5"/>
      <c r="B113" s="5"/>
      <c r="C113" s="3"/>
      <c r="D113" s="3"/>
      <c r="E113" s="3"/>
    </row>
    <row r="114" spans="1:5" ht="12.75">
      <c r="A114" s="6"/>
      <c r="B114" s="6"/>
      <c r="C114" s="4"/>
      <c r="D114" s="4"/>
      <c r="E114" s="4"/>
    </row>
    <row r="115" spans="1:5" ht="12.75">
      <c r="A115" s="6"/>
      <c r="B115" s="6"/>
      <c r="C115" s="4"/>
      <c r="D115" s="4"/>
      <c r="E115" s="4"/>
    </row>
    <row r="116" spans="1:5" ht="12.75">
      <c r="A116" s="6"/>
      <c r="B116" s="6"/>
      <c r="C116" s="4"/>
      <c r="D116" s="4"/>
      <c r="E116" s="4"/>
    </row>
    <row r="117" spans="1:5" ht="12.75">
      <c r="A117" s="6"/>
      <c r="B117" s="6"/>
      <c r="C117" s="4"/>
      <c r="D117" s="4"/>
      <c r="E117" s="4"/>
    </row>
    <row r="118" spans="1:5" ht="12.75">
      <c r="A118" s="6"/>
      <c r="B118" s="6"/>
      <c r="C118" s="4"/>
      <c r="D118" s="4"/>
      <c r="E118" s="4"/>
    </row>
    <row r="119" spans="1:5" ht="12.75">
      <c r="A119" s="6"/>
      <c r="B119" s="6"/>
      <c r="C119" s="4"/>
      <c r="D119" s="4"/>
      <c r="E119" s="4"/>
    </row>
    <row r="120" spans="1:5" ht="12.75">
      <c r="A120" s="6"/>
      <c r="B120" s="6"/>
      <c r="C120" s="4"/>
      <c r="D120" s="4"/>
      <c r="E120" s="4"/>
    </row>
    <row r="121" spans="1:5" ht="12.75">
      <c r="A121" s="6"/>
      <c r="B121" s="6"/>
      <c r="C121" s="4"/>
      <c r="D121" s="4"/>
      <c r="E121" s="4"/>
    </row>
    <row r="122" spans="1:5" ht="12.75">
      <c r="A122" s="6"/>
      <c r="B122" s="6"/>
      <c r="C122" s="4"/>
      <c r="D122" s="4"/>
      <c r="E122" s="4"/>
    </row>
    <row r="123" spans="1:5" ht="12.75">
      <c r="A123" s="6"/>
      <c r="B123" s="6"/>
      <c r="C123" s="4"/>
      <c r="D123" s="4"/>
      <c r="E123" s="4"/>
    </row>
    <row r="124" spans="1:5" ht="12.75">
      <c r="A124" s="6"/>
      <c r="B124" s="6"/>
      <c r="C124" s="4"/>
      <c r="D124" s="4"/>
      <c r="E124" s="4"/>
    </row>
    <row r="125" spans="1:5" ht="12.75">
      <c r="A125" s="6"/>
      <c r="B125" s="6"/>
      <c r="C125" s="4"/>
      <c r="D125" s="4"/>
      <c r="E125" s="4"/>
    </row>
    <row r="126" spans="1:5" ht="12.75">
      <c r="A126" s="6"/>
      <c r="B126" s="6"/>
      <c r="C126" s="4"/>
      <c r="D126" s="4"/>
      <c r="E126" s="4"/>
    </row>
    <row r="127" spans="1:5" ht="12.75">
      <c r="A127" s="6"/>
      <c r="B127" s="6"/>
      <c r="C127" s="4"/>
      <c r="D127" s="4"/>
      <c r="E127" s="4"/>
    </row>
    <row r="128" spans="1:5" ht="12.75">
      <c r="A128" s="6"/>
      <c r="B128" s="6"/>
      <c r="C128" s="4"/>
      <c r="D128" s="4"/>
      <c r="E128" s="4"/>
    </row>
    <row r="129" spans="1:5" ht="12.75">
      <c r="A129" s="6"/>
      <c r="B129" s="6"/>
      <c r="C129" s="4"/>
      <c r="D129" s="4"/>
      <c r="E129" s="4"/>
    </row>
    <row r="130" spans="1:5" ht="12.75">
      <c r="A130" s="6"/>
      <c r="B130" s="6"/>
      <c r="C130" s="4"/>
      <c r="D130" s="4"/>
      <c r="E130" s="4"/>
    </row>
    <row r="131" spans="1:5" ht="12.75">
      <c r="A131" s="6"/>
      <c r="B131" s="6"/>
      <c r="C131" s="4"/>
      <c r="D131" s="4"/>
      <c r="E131" s="4"/>
    </row>
    <row r="132" spans="1:5" ht="12.75">
      <c r="A132" s="6"/>
      <c r="B132" s="6"/>
      <c r="C132" s="4"/>
      <c r="D132" s="4"/>
      <c r="E132" s="4"/>
    </row>
    <row r="133" spans="1:5" ht="12.75">
      <c r="A133" s="6"/>
      <c r="B133" s="6"/>
      <c r="C133" s="4"/>
      <c r="D133" s="4"/>
      <c r="E133" s="4"/>
    </row>
    <row r="134" spans="1:5" ht="12.75">
      <c r="A134" s="6"/>
      <c r="B134" s="6"/>
      <c r="C134" s="4"/>
      <c r="D134" s="4"/>
      <c r="E134" s="4"/>
    </row>
    <row r="135" spans="1:5" ht="12.75">
      <c r="A135" s="6"/>
      <c r="B135" s="6"/>
      <c r="C135" s="4"/>
      <c r="D135" s="4"/>
      <c r="E135" s="4"/>
    </row>
    <row r="136" spans="1:5" ht="12.75">
      <c r="A136" s="6"/>
      <c r="B136" s="6"/>
      <c r="C136" s="4"/>
      <c r="D136" s="4"/>
      <c r="E136" s="4"/>
    </row>
    <row r="137" spans="1:5" ht="12.75">
      <c r="A137" s="6"/>
      <c r="B137" s="6"/>
      <c r="C137" s="4"/>
      <c r="D137" s="4"/>
      <c r="E137" s="4"/>
    </row>
    <row r="138" spans="1:5" ht="12.75">
      <c r="A138" s="6"/>
      <c r="B138" s="6"/>
      <c r="C138" s="4"/>
      <c r="D138" s="4"/>
      <c r="E138" s="4"/>
    </row>
    <row r="139" spans="1:5" ht="12.75">
      <c r="A139" s="6"/>
      <c r="B139" s="6"/>
      <c r="C139" s="4"/>
      <c r="D139" s="4"/>
      <c r="E139" s="4"/>
    </row>
    <row r="140" spans="1:5" ht="12.75">
      <c r="A140" s="6"/>
      <c r="B140" s="6"/>
      <c r="C140" s="4"/>
      <c r="D140" s="4"/>
      <c r="E140" s="4"/>
    </row>
    <row r="141" spans="1:5" ht="12.75">
      <c r="A141" s="6"/>
      <c r="B141" s="6"/>
      <c r="C141" s="4"/>
      <c r="D141" s="4"/>
      <c r="E141" s="4"/>
    </row>
    <row r="142" spans="1:5" ht="12.75">
      <c r="A142" s="6"/>
      <c r="B142" s="6"/>
      <c r="C142" s="4"/>
      <c r="D142" s="4"/>
      <c r="E142" s="4"/>
    </row>
    <row r="143" spans="1:5" ht="12.75">
      <c r="A143" s="6"/>
      <c r="B143" s="6"/>
      <c r="C143" s="4"/>
      <c r="D143" s="4"/>
      <c r="E143" s="4"/>
    </row>
    <row r="144" spans="1:5" ht="12.75">
      <c r="A144" s="6"/>
      <c r="B144" s="6"/>
      <c r="C144" s="4"/>
      <c r="D144" s="4"/>
      <c r="E144" s="4"/>
    </row>
    <row r="145" spans="1:5" ht="12.75">
      <c r="A145" s="6"/>
      <c r="B145" s="6"/>
      <c r="C145" s="4"/>
      <c r="D145" s="4"/>
      <c r="E145" s="4"/>
    </row>
    <row r="146" spans="1:5" ht="12.75">
      <c r="A146" s="6"/>
      <c r="B146" s="6"/>
      <c r="C146" s="4"/>
      <c r="D146" s="4"/>
      <c r="E146" s="4"/>
    </row>
    <row r="147" spans="1:5" ht="12.75">
      <c r="A147" s="6"/>
      <c r="B147" s="6"/>
      <c r="C147" s="4"/>
      <c r="D147" s="4"/>
      <c r="E147" s="4"/>
    </row>
    <row r="148" spans="1:5" ht="12.75">
      <c r="A148" s="6"/>
      <c r="B148" s="6"/>
      <c r="C148" s="4"/>
      <c r="D148" s="4"/>
      <c r="E148" s="4"/>
    </row>
    <row r="149" spans="1:5" ht="12.75">
      <c r="A149" s="6"/>
      <c r="B149" s="6"/>
      <c r="C149" s="4"/>
      <c r="D149" s="4"/>
      <c r="E149" s="4"/>
    </row>
    <row r="150" spans="1:5" ht="12.75">
      <c r="A150" s="6"/>
      <c r="B150" s="6"/>
      <c r="C150" s="4"/>
      <c r="D150" s="4"/>
      <c r="E150" s="4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</sheetData>
  <sheetProtection/>
  <mergeCells count="6">
    <mergeCell ref="A5:A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PageLayoutView="0" workbookViewId="0" topLeftCell="A30">
      <selection activeCell="F1" sqref="A1:F53"/>
    </sheetView>
  </sheetViews>
  <sheetFormatPr defaultColWidth="9.00390625" defaultRowHeight="12.75"/>
  <cols>
    <col min="1" max="1" width="70.625" style="0" customWidth="1"/>
    <col min="2" max="2" width="7.75390625" style="0" customWidth="1"/>
    <col min="3" max="3" width="7.25390625" style="0" customWidth="1"/>
    <col min="4" max="4" width="16.75390625" style="0" customWidth="1"/>
    <col min="5" max="5" width="6.625" style="0" customWidth="1"/>
    <col min="6" max="6" width="15.125" style="0" customWidth="1"/>
    <col min="12" max="12" width="9.125" style="0" customWidth="1"/>
  </cols>
  <sheetData>
    <row r="1" spans="1:6" ht="15">
      <c r="A1" s="9"/>
      <c r="B1" s="9"/>
      <c r="C1" s="9"/>
      <c r="D1" s="9"/>
      <c r="E1" s="9" t="s">
        <v>77</v>
      </c>
      <c r="F1" s="10"/>
    </row>
    <row r="2" spans="1:6" ht="15">
      <c r="A2" s="11"/>
      <c r="B2" s="11"/>
      <c r="C2" s="11"/>
      <c r="D2" s="11"/>
      <c r="E2" s="9"/>
      <c r="F2" s="10"/>
    </row>
    <row r="3" spans="1:8" ht="57.75" customHeight="1">
      <c r="A3" s="84" t="s">
        <v>71</v>
      </c>
      <c r="B3" s="84"/>
      <c r="C3" s="84"/>
      <c r="D3" s="84"/>
      <c r="E3" s="84"/>
      <c r="F3" s="84"/>
      <c r="G3" s="7"/>
      <c r="H3" s="7"/>
    </row>
    <row r="4" spans="1:8" ht="15">
      <c r="A4" s="11" t="s">
        <v>78</v>
      </c>
      <c r="B4" s="13"/>
      <c r="C4" s="13"/>
      <c r="D4" s="13"/>
      <c r="E4" s="13" t="s">
        <v>6</v>
      </c>
      <c r="F4" s="10"/>
      <c r="G4" s="7"/>
      <c r="H4" s="7"/>
    </row>
    <row r="5" spans="1:8" ht="12.75">
      <c r="A5" s="83" t="s">
        <v>0</v>
      </c>
      <c r="B5" s="83" t="s">
        <v>1</v>
      </c>
      <c r="C5" s="83" t="s">
        <v>5</v>
      </c>
      <c r="D5" s="83" t="s">
        <v>2</v>
      </c>
      <c r="E5" s="83" t="s">
        <v>3</v>
      </c>
      <c r="F5" s="83" t="s">
        <v>4</v>
      </c>
      <c r="G5" s="7"/>
      <c r="H5" s="7"/>
    </row>
    <row r="6" spans="1:8" ht="27" customHeight="1" hidden="1">
      <c r="A6" s="83"/>
      <c r="B6" s="83"/>
      <c r="C6" s="83"/>
      <c r="D6" s="83"/>
      <c r="E6" s="83"/>
      <c r="F6" s="83"/>
      <c r="G6" s="7"/>
      <c r="H6" s="7"/>
    </row>
    <row r="7" spans="1:8" ht="14.25" customHeight="1">
      <c r="A7" s="15" t="s">
        <v>20</v>
      </c>
      <c r="B7" s="16" t="s">
        <v>7</v>
      </c>
      <c r="C7" s="16"/>
      <c r="D7" s="16"/>
      <c r="E7" s="17"/>
      <c r="F7" s="18">
        <f>F8+F12+F21</f>
        <v>1902.3</v>
      </c>
      <c r="G7" s="7"/>
      <c r="H7" s="7"/>
    </row>
    <row r="8" spans="1:8" ht="30">
      <c r="A8" s="19" t="s">
        <v>34</v>
      </c>
      <c r="B8" s="20" t="s">
        <v>7</v>
      </c>
      <c r="C8" s="20" t="s">
        <v>22</v>
      </c>
      <c r="D8" s="68"/>
      <c r="E8" s="22"/>
      <c r="F8" s="23">
        <f>F9</f>
        <v>486.4</v>
      </c>
      <c r="G8" s="7"/>
      <c r="H8" s="7"/>
    </row>
    <row r="9" spans="1:8" ht="75">
      <c r="A9" s="24" t="s">
        <v>52</v>
      </c>
      <c r="B9" s="26" t="s">
        <v>7</v>
      </c>
      <c r="C9" s="26" t="s">
        <v>22</v>
      </c>
      <c r="D9" s="69" t="s">
        <v>35</v>
      </c>
      <c r="E9" s="27"/>
      <c r="F9" s="28">
        <f>F10+F11</f>
        <v>486.4</v>
      </c>
      <c r="G9" s="7"/>
      <c r="H9" s="7"/>
    </row>
    <row r="10" spans="1:8" ht="15">
      <c r="A10" s="29" t="s">
        <v>38</v>
      </c>
      <c r="B10" s="26" t="s">
        <v>7</v>
      </c>
      <c r="C10" s="26" t="s">
        <v>22</v>
      </c>
      <c r="D10" s="69" t="s">
        <v>35</v>
      </c>
      <c r="E10" s="27">
        <v>121</v>
      </c>
      <c r="F10" s="30">
        <v>374.4</v>
      </c>
      <c r="G10" s="7"/>
      <c r="H10" s="7"/>
    </row>
    <row r="11" spans="1:8" ht="45">
      <c r="A11" s="31" t="s">
        <v>40</v>
      </c>
      <c r="B11" s="26" t="s">
        <v>7</v>
      </c>
      <c r="C11" s="26" t="s">
        <v>22</v>
      </c>
      <c r="D11" s="69" t="s">
        <v>35</v>
      </c>
      <c r="E11" s="27">
        <v>129</v>
      </c>
      <c r="F11" s="28">
        <v>112</v>
      </c>
      <c r="G11" s="7"/>
      <c r="H11" s="7"/>
    </row>
    <row r="12" spans="1:8" ht="45">
      <c r="A12" s="32" t="s">
        <v>15</v>
      </c>
      <c r="B12" s="20" t="s">
        <v>7</v>
      </c>
      <c r="C12" s="20" t="s">
        <v>8</v>
      </c>
      <c r="D12" s="70"/>
      <c r="E12" s="20"/>
      <c r="F12" s="33">
        <f>F13</f>
        <v>1262.1999999999998</v>
      </c>
      <c r="G12" s="7"/>
      <c r="H12" s="7"/>
    </row>
    <row r="13" spans="1:8" ht="75">
      <c r="A13" s="24" t="s">
        <v>51</v>
      </c>
      <c r="B13" s="26" t="s">
        <v>7</v>
      </c>
      <c r="C13" s="26" t="s">
        <v>8</v>
      </c>
      <c r="D13" s="69" t="s">
        <v>36</v>
      </c>
      <c r="E13" s="34"/>
      <c r="F13" s="35">
        <f>F14+F15+F16+F18+F19+F20+F17</f>
        <v>1262.1999999999998</v>
      </c>
      <c r="G13" s="7"/>
      <c r="H13" s="7"/>
    </row>
    <row r="14" spans="1:8" ht="15">
      <c r="A14" s="29" t="s">
        <v>38</v>
      </c>
      <c r="B14" s="26" t="s">
        <v>7</v>
      </c>
      <c r="C14" s="26" t="s">
        <v>8</v>
      </c>
      <c r="D14" s="69" t="s">
        <v>36</v>
      </c>
      <c r="E14" s="34" t="s">
        <v>19</v>
      </c>
      <c r="F14" s="28">
        <v>385.5</v>
      </c>
      <c r="G14" s="7"/>
      <c r="H14" s="7"/>
    </row>
    <row r="15" spans="1:8" ht="45">
      <c r="A15" s="31" t="s">
        <v>40</v>
      </c>
      <c r="B15" s="26" t="s">
        <v>7</v>
      </c>
      <c r="C15" s="26" t="s">
        <v>8</v>
      </c>
      <c r="D15" s="69" t="s">
        <v>36</v>
      </c>
      <c r="E15" s="34" t="s">
        <v>41</v>
      </c>
      <c r="F15" s="28">
        <v>114</v>
      </c>
      <c r="G15" s="7"/>
      <c r="H15" s="7"/>
    </row>
    <row r="16" spans="1:8" ht="30">
      <c r="A16" s="36" t="s">
        <v>67</v>
      </c>
      <c r="B16" s="26" t="s">
        <v>7</v>
      </c>
      <c r="C16" s="26" t="s">
        <v>8</v>
      </c>
      <c r="D16" s="69" t="s">
        <v>36</v>
      </c>
      <c r="E16" s="34" t="s">
        <v>14</v>
      </c>
      <c r="F16" s="28">
        <v>591.6</v>
      </c>
      <c r="G16" s="7"/>
      <c r="H16" s="7"/>
    </row>
    <row r="17" spans="1:8" ht="15">
      <c r="A17" s="36" t="s">
        <v>65</v>
      </c>
      <c r="B17" s="26" t="s">
        <v>7</v>
      </c>
      <c r="C17" s="26" t="s">
        <v>8</v>
      </c>
      <c r="D17" s="69" t="s">
        <v>36</v>
      </c>
      <c r="E17" s="34" t="s">
        <v>64</v>
      </c>
      <c r="F17" s="28">
        <v>70</v>
      </c>
      <c r="G17" s="7"/>
      <c r="H17" s="7"/>
    </row>
    <row r="18" spans="1:8" ht="15">
      <c r="A18" s="37" t="s">
        <v>18</v>
      </c>
      <c r="B18" s="26" t="s">
        <v>7</v>
      </c>
      <c r="C18" s="26" t="s">
        <v>8</v>
      </c>
      <c r="D18" s="69" t="s">
        <v>36</v>
      </c>
      <c r="E18" s="34" t="s">
        <v>17</v>
      </c>
      <c r="F18" s="28">
        <v>100</v>
      </c>
      <c r="G18" s="7"/>
      <c r="H18" s="7"/>
    </row>
    <row r="19" spans="1:8" ht="15">
      <c r="A19" s="36" t="s">
        <v>39</v>
      </c>
      <c r="B19" s="26" t="s">
        <v>7</v>
      </c>
      <c r="C19" s="26" t="s">
        <v>8</v>
      </c>
      <c r="D19" s="69" t="s">
        <v>36</v>
      </c>
      <c r="E19" s="34" t="s">
        <v>16</v>
      </c>
      <c r="F19" s="28">
        <v>1</v>
      </c>
      <c r="G19" s="7"/>
      <c r="H19" s="7"/>
    </row>
    <row r="20" spans="1:8" ht="15">
      <c r="A20" s="37" t="s">
        <v>57</v>
      </c>
      <c r="B20" s="26" t="s">
        <v>7</v>
      </c>
      <c r="C20" s="26" t="s">
        <v>8</v>
      </c>
      <c r="D20" s="69" t="s">
        <v>36</v>
      </c>
      <c r="E20" s="34" t="s">
        <v>53</v>
      </c>
      <c r="F20" s="30">
        <v>0.1</v>
      </c>
      <c r="G20" s="7"/>
      <c r="H20" s="7"/>
    </row>
    <row r="21" spans="1:8" ht="30">
      <c r="A21" s="32" t="s">
        <v>55</v>
      </c>
      <c r="B21" s="21" t="s">
        <v>7</v>
      </c>
      <c r="C21" s="21" t="s">
        <v>10</v>
      </c>
      <c r="D21" s="71"/>
      <c r="E21" s="20"/>
      <c r="F21" s="38">
        <f>F22+F24</f>
        <v>153.7</v>
      </c>
      <c r="G21" s="7"/>
      <c r="H21" s="7"/>
    </row>
    <row r="22" spans="1:8" ht="45" customHeight="1">
      <c r="A22" s="37" t="s">
        <v>60</v>
      </c>
      <c r="B22" s="26" t="s">
        <v>7</v>
      </c>
      <c r="C22" s="26" t="s">
        <v>10</v>
      </c>
      <c r="D22" s="69" t="s">
        <v>62</v>
      </c>
      <c r="E22" s="34"/>
      <c r="F22" s="30">
        <f>F23</f>
        <v>120</v>
      </c>
      <c r="G22" s="7"/>
      <c r="H22" s="7"/>
    </row>
    <row r="23" spans="1:8" ht="15">
      <c r="A23" s="37" t="s">
        <v>56</v>
      </c>
      <c r="B23" s="26" t="s">
        <v>7</v>
      </c>
      <c r="C23" s="26" t="s">
        <v>10</v>
      </c>
      <c r="D23" s="69" t="s">
        <v>62</v>
      </c>
      <c r="E23" s="34" t="s">
        <v>54</v>
      </c>
      <c r="F23" s="30">
        <v>120</v>
      </c>
      <c r="G23" s="7"/>
      <c r="H23" s="7"/>
    </row>
    <row r="24" spans="1:8" ht="45">
      <c r="A24" s="39" t="s">
        <v>58</v>
      </c>
      <c r="B24" s="26" t="s">
        <v>7</v>
      </c>
      <c r="C24" s="26" t="s">
        <v>10</v>
      </c>
      <c r="D24" s="69" t="s">
        <v>59</v>
      </c>
      <c r="E24" s="34"/>
      <c r="F24" s="28">
        <f>F25</f>
        <v>33.7</v>
      </c>
      <c r="G24" s="7"/>
      <c r="H24" s="7"/>
    </row>
    <row r="25" spans="1:8" ht="15">
      <c r="A25" s="37" t="s">
        <v>56</v>
      </c>
      <c r="B25" s="26" t="s">
        <v>7</v>
      </c>
      <c r="C25" s="26" t="s">
        <v>10</v>
      </c>
      <c r="D25" s="69" t="s">
        <v>59</v>
      </c>
      <c r="E25" s="34" t="s">
        <v>54</v>
      </c>
      <c r="F25" s="28">
        <v>33.7</v>
      </c>
      <c r="G25" s="7"/>
      <c r="H25" s="7"/>
    </row>
    <row r="26" spans="1:8" ht="15">
      <c r="A26" s="40" t="s">
        <v>42</v>
      </c>
      <c r="B26" s="41" t="s">
        <v>22</v>
      </c>
      <c r="C26" s="26"/>
      <c r="D26" s="69"/>
      <c r="E26" s="34"/>
      <c r="F26" s="42">
        <f>F27</f>
        <v>99.9</v>
      </c>
      <c r="G26" s="7"/>
      <c r="H26" s="7"/>
    </row>
    <row r="27" spans="1:8" ht="15">
      <c r="A27" s="32" t="s">
        <v>29</v>
      </c>
      <c r="B27" s="20" t="s">
        <v>22</v>
      </c>
      <c r="C27" s="20" t="s">
        <v>11</v>
      </c>
      <c r="D27" s="72"/>
      <c r="E27" s="34"/>
      <c r="F27" s="23">
        <f>F28</f>
        <v>99.9</v>
      </c>
      <c r="G27" s="7"/>
      <c r="H27" s="7"/>
    </row>
    <row r="28" spans="1:8" ht="30">
      <c r="A28" s="37" t="s">
        <v>23</v>
      </c>
      <c r="B28" s="34" t="s">
        <v>22</v>
      </c>
      <c r="C28" s="34" t="s">
        <v>11</v>
      </c>
      <c r="D28" s="73" t="s">
        <v>37</v>
      </c>
      <c r="E28" s="34"/>
      <c r="F28" s="28">
        <f>F29+F30+F31</f>
        <v>99.9</v>
      </c>
      <c r="G28" s="7"/>
      <c r="H28" s="7"/>
    </row>
    <row r="29" spans="1:8" ht="15">
      <c r="A29" s="29" t="s">
        <v>38</v>
      </c>
      <c r="B29" s="34" t="s">
        <v>22</v>
      </c>
      <c r="C29" s="34" t="s">
        <v>11</v>
      </c>
      <c r="D29" s="73" t="s">
        <v>37</v>
      </c>
      <c r="E29" s="26" t="s">
        <v>19</v>
      </c>
      <c r="F29" s="28">
        <v>71.9</v>
      </c>
      <c r="G29" s="7"/>
      <c r="H29" s="7"/>
    </row>
    <row r="30" spans="1:8" ht="45">
      <c r="A30" s="31" t="s">
        <v>40</v>
      </c>
      <c r="B30" s="34" t="s">
        <v>22</v>
      </c>
      <c r="C30" s="34" t="s">
        <v>11</v>
      </c>
      <c r="D30" s="73" t="s">
        <v>37</v>
      </c>
      <c r="E30" s="26" t="s">
        <v>41</v>
      </c>
      <c r="F30" s="30">
        <v>21.7</v>
      </c>
      <c r="G30" s="7"/>
      <c r="H30" s="7"/>
    </row>
    <row r="31" spans="1:8" ht="30">
      <c r="A31" s="43" t="s">
        <v>68</v>
      </c>
      <c r="B31" s="34" t="s">
        <v>22</v>
      </c>
      <c r="C31" s="34" t="s">
        <v>11</v>
      </c>
      <c r="D31" s="73" t="s">
        <v>37</v>
      </c>
      <c r="E31" s="26" t="s">
        <v>14</v>
      </c>
      <c r="F31" s="28">
        <v>6.3</v>
      </c>
      <c r="G31" s="7"/>
      <c r="H31" s="7"/>
    </row>
    <row r="32" spans="1:8" ht="28.5">
      <c r="A32" s="40" t="s">
        <v>45</v>
      </c>
      <c r="B32" s="16" t="s">
        <v>11</v>
      </c>
      <c r="C32" s="34"/>
      <c r="D32" s="73"/>
      <c r="E32" s="26"/>
      <c r="F32" s="42">
        <f>F33</f>
        <v>1</v>
      </c>
      <c r="G32" s="7"/>
      <c r="H32" s="7"/>
    </row>
    <row r="33" spans="1:8" ht="30">
      <c r="A33" s="32" t="s">
        <v>48</v>
      </c>
      <c r="B33" s="20" t="s">
        <v>11</v>
      </c>
      <c r="C33" s="20" t="s">
        <v>9</v>
      </c>
      <c r="D33" s="74"/>
      <c r="E33" s="21"/>
      <c r="F33" s="23">
        <f>F34</f>
        <v>1</v>
      </c>
      <c r="G33" s="7"/>
      <c r="H33" s="7"/>
    </row>
    <row r="34" spans="1:8" ht="30">
      <c r="A34" s="24" t="s">
        <v>46</v>
      </c>
      <c r="B34" s="34" t="s">
        <v>11</v>
      </c>
      <c r="C34" s="34" t="s">
        <v>9</v>
      </c>
      <c r="D34" s="73" t="s">
        <v>47</v>
      </c>
      <c r="E34" s="26"/>
      <c r="F34" s="28">
        <f>F35</f>
        <v>1</v>
      </c>
      <c r="G34" s="7"/>
      <c r="H34" s="7"/>
    </row>
    <row r="35" spans="1:8" ht="30">
      <c r="A35" s="36" t="s">
        <v>67</v>
      </c>
      <c r="B35" s="34" t="s">
        <v>11</v>
      </c>
      <c r="C35" s="34" t="s">
        <v>9</v>
      </c>
      <c r="D35" s="73" t="s">
        <v>47</v>
      </c>
      <c r="E35" s="26" t="s">
        <v>14</v>
      </c>
      <c r="F35" s="28">
        <v>1</v>
      </c>
      <c r="G35" s="7"/>
      <c r="H35" s="7"/>
    </row>
    <row r="36" spans="1:8" ht="14.25">
      <c r="A36" s="44" t="s">
        <v>24</v>
      </c>
      <c r="B36" s="16" t="s">
        <v>25</v>
      </c>
      <c r="C36" s="16"/>
      <c r="D36" s="75"/>
      <c r="E36" s="16"/>
      <c r="F36" s="18">
        <f>F37+F41+F44</f>
        <v>1283.7</v>
      </c>
      <c r="G36" s="7"/>
      <c r="H36" s="7"/>
    </row>
    <row r="37" spans="1:8" ht="15">
      <c r="A37" s="80" t="s">
        <v>43</v>
      </c>
      <c r="B37" s="20" t="s">
        <v>25</v>
      </c>
      <c r="C37" s="20" t="s">
        <v>11</v>
      </c>
      <c r="D37" s="74" t="s">
        <v>49</v>
      </c>
      <c r="E37" s="20"/>
      <c r="F37" s="33">
        <f>F40+F38+F39</f>
        <v>1033.7</v>
      </c>
      <c r="G37" s="7"/>
      <c r="H37" s="7"/>
    </row>
    <row r="38" spans="1:8" ht="15">
      <c r="A38" s="29" t="s">
        <v>75</v>
      </c>
      <c r="B38" s="34" t="s">
        <v>25</v>
      </c>
      <c r="C38" s="34" t="s">
        <v>11</v>
      </c>
      <c r="D38" s="73" t="s">
        <v>49</v>
      </c>
      <c r="E38" s="45" t="s">
        <v>73</v>
      </c>
      <c r="F38" s="35">
        <v>172</v>
      </c>
      <c r="G38" s="7"/>
      <c r="H38" s="7"/>
    </row>
    <row r="39" spans="1:8" ht="30">
      <c r="A39" s="31" t="s">
        <v>76</v>
      </c>
      <c r="B39" s="34" t="s">
        <v>25</v>
      </c>
      <c r="C39" s="34" t="s">
        <v>11</v>
      </c>
      <c r="D39" s="73" t="s">
        <v>49</v>
      </c>
      <c r="E39" s="45" t="s">
        <v>74</v>
      </c>
      <c r="F39" s="35">
        <v>50</v>
      </c>
      <c r="G39" s="7"/>
      <c r="H39" s="7"/>
    </row>
    <row r="40" spans="1:8" ht="30">
      <c r="A40" s="36" t="s">
        <v>67</v>
      </c>
      <c r="B40" s="34" t="s">
        <v>25</v>
      </c>
      <c r="C40" s="34" t="s">
        <v>11</v>
      </c>
      <c r="D40" s="73" t="s">
        <v>49</v>
      </c>
      <c r="E40" s="34" t="s">
        <v>14</v>
      </c>
      <c r="F40" s="35">
        <v>811.7</v>
      </c>
      <c r="G40" s="7"/>
      <c r="H40" s="7"/>
    </row>
    <row r="41" spans="1:8" ht="15">
      <c r="A41" s="79" t="s">
        <v>26</v>
      </c>
      <c r="B41" s="20" t="s">
        <v>25</v>
      </c>
      <c r="C41" s="20" t="s">
        <v>11</v>
      </c>
      <c r="D41" s="74" t="s">
        <v>44</v>
      </c>
      <c r="E41" s="20"/>
      <c r="F41" s="33">
        <f>F43+F42</f>
        <v>200</v>
      </c>
      <c r="G41" s="7"/>
      <c r="H41" s="7"/>
    </row>
    <row r="42" spans="1:8" ht="30">
      <c r="A42" s="36" t="s">
        <v>67</v>
      </c>
      <c r="B42" s="34" t="s">
        <v>25</v>
      </c>
      <c r="C42" s="34" t="s">
        <v>11</v>
      </c>
      <c r="D42" s="73" t="s">
        <v>44</v>
      </c>
      <c r="E42" s="34" t="s">
        <v>14</v>
      </c>
      <c r="F42" s="35">
        <v>100</v>
      </c>
      <c r="G42" s="7"/>
      <c r="H42" s="7"/>
    </row>
    <row r="43" spans="1:8" ht="15">
      <c r="A43" s="36" t="s">
        <v>65</v>
      </c>
      <c r="B43" s="26" t="s">
        <v>25</v>
      </c>
      <c r="C43" s="26" t="s">
        <v>11</v>
      </c>
      <c r="D43" s="73" t="s">
        <v>44</v>
      </c>
      <c r="E43" s="26" t="s">
        <v>64</v>
      </c>
      <c r="F43" s="28">
        <v>100</v>
      </c>
      <c r="G43" s="7"/>
      <c r="H43" s="7"/>
    </row>
    <row r="44" spans="1:8" ht="15">
      <c r="A44" s="77" t="s">
        <v>69</v>
      </c>
      <c r="B44" s="41" t="s">
        <v>25</v>
      </c>
      <c r="C44" s="41" t="s">
        <v>11</v>
      </c>
      <c r="D44" s="78" t="s">
        <v>72</v>
      </c>
      <c r="E44" s="41"/>
      <c r="F44" s="42">
        <f>F45</f>
        <v>50</v>
      </c>
      <c r="G44" s="7"/>
      <c r="H44" s="7"/>
    </row>
    <row r="45" spans="1:8" ht="30.75" customHeight="1">
      <c r="A45" s="36" t="s">
        <v>30</v>
      </c>
      <c r="B45" s="26" t="s">
        <v>25</v>
      </c>
      <c r="C45" s="26" t="s">
        <v>11</v>
      </c>
      <c r="D45" s="73" t="s">
        <v>72</v>
      </c>
      <c r="E45" s="26" t="s">
        <v>14</v>
      </c>
      <c r="F45" s="28">
        <v>50</v>
      </c>
      <c r="G45" s="7"/>
      <c r="H45" s="7"/>
    </row>
    <row r="46" spans="1:8" ht="14.25">
      <c r="A46" s="44" t="s">
        <v>27</v>
      </c>
      <c r="B46" s="16" t="s">
        <v>12</v>
      </c>
      <c r="C46" s="16"/>
      <c r="D46" s="75"/>
      <c r="E46" s="16"/>
      <c r="F46" s="18">
        <f>F47</f>
        <v>813.1</v>
      </c>
      <c r="G46" s="7"/>
      <c r="H46" s="7"/>
    </row>
    <row r="47" spans="1:8" ht="15">
      <c r="A47" s="46" t="s">
        <v>21</v>
      </c>
      <c r="B47" s="45" t="s">
        <v>12</v>
      </c>
      <c r="C47" s="45" t="s">
        <v>7</v>
      </c>
      <c r="D47" s="76"/>
      <c r="E47" s="45"/>
      <c r="F47" s="47">
        <f>F48</f>
        <v>813.1</v>
      </c>
      <c r="G47" s="7"/>
      <c r="H47" s="7"/>
    </row>
    <row r="48" spans="1:8" ht="30">
      <c r="A48" s="37" t="s">
        <v>13</v>
      </c>
      <c r="B48" s="45" t="s">
        <v>12</v>
      </c>
      <c r="C48" s="45" t="s">
        <v>7</v>
      </c>
      <c r="D48" s="73" t="s">
        <v>50</v>
      </c>
      <c r="E48" s="45"/>
      <c r="F48" s="35">
        <f>F49+F50+F52+F51</f>
        <v>813.1</v>
      </c>
      <c r="G48" s="7"/>
      <c r="H48" s="7"/>
    </row>
    <row r="49" spans="1:8" ht="15">
      <c r="A49" s="29" t="s">
        <v>75</v>
      </c>
      <c r="B49" s="34" t="s">
        <v>12</v>
      </c>
      <c r="C49" s="34" t="s">
        <v>7</v>
      </c>
      <c r="D49" s="73" t="s">
        <v>50</v>
      </c>
      <c r="E49" s="26" t="s">
        <v>73</v>
      </c>
      <c r="F49" s="35">
        <v>396</v>
      </c>
      <c r="G49" s="7"/>
      <c r="H49" s="7"/>
    </row>
    <row r="50" spans="1:8" ht="30" customHeight="1">
      <c r="A50" s="82" t="s">
        <v>76</v>
      </c>
      <c r="B50" s="34" t="s">
        <v>12</v>
      </c>
      <c r="C50" s="34" t="s">
        <v>7</v>
      </c>
      <c r="D50" s="73" t="s">
        <v>50</v>
      </c>
      <c r="E50" s="26" t="s">
        <v>74</v>
      </c>
      <c r="F50" s="35">
        <v>117.1</v>
      </c>
      <c r="G50" s="7"/>
      <c r="H50" s="7"/>
    </row>
    <row r="51" spans="1:8" ht="15">
      <c r="A51" s="24" t="s">
        <v>65</v>
      </c>
      <c r="B51" s="34" t="s">
        <v>12</v>
      </c>
      <c r="C51" s="34" t="s">
        <v>7</v>
      </c>
      <c r="D51" s="73" t="s">
        <v>50</v>
      </c>
      <c r="E51" s="34" t="s">
        <v>64</v>
      </c>
      <c r="F51" s="35">
        <v>50</v>
      </c>
      <c r="G51" s="7"/>
      <c r="H51" s="7"/>
    </row>
    <row r="52" spans="1:8" ht="30">
      <c r="A52" s="24" t="s">
        <v>30</v>
      </c>
      <c r="B52" s="34" t="s">
        <v>12</v>
      </c>
      <c r="C52" s="34" t="s">
        <v>7</v>
      </c>
      <c r="D52" s="73" t="s">
        <v>50</v>
      </c>
      <c r="E52" s="34" t="s">
        <v>14</v>
      </c>
      <c r="F52" s="35">
        <v>250</v>
      </c>
      <c r="G52" s="7"/>
      <c r="H52" s="7"/>
    </row>
    <row r="53" spans="1:8" ht="14.25">
      <c r="A53" s="44" t="s">
        <v>33</v>
      </c>
      <c r="B53" s="41" t="s">
        <v>28</v>
      </c>
      <c r="C53" s="41" t="s">
        <v>28</v>
      </c>
      <c r="D53" s="75" t="s">
        <v>31</v>
      </c>
      <c r="E53" s="16" t="s">
        <v>32</v>
      </c>
      <c r="F53" s="18">
        <f>F7+F26+F32+F36+F46</f>
        <v>4100</v>
      </c>
      <c r="G53" s="7"/>
      <c r="H53" s="7"/>
    </row>
    <row r="54" spans="1:8" ht="15">
      <c r="A54" s="48"/>
      <c r="B54" s="49"/>
      <c r="C54" s="50"/>
      <c r="D54" s="49"/>
      <c r="E54" s="51"/>
      <c r="F54" s="52"/>
      <c r="G54" s="7"/>
      <c r="H54" s="7"/>
    </row>
    <row r="55" spans="1:8" ht="15">
      <c r="A55" s="53"/>
      <c r="B55" s="49"/>
      <c r="C55" s="50"/>
      <c r="D55" s="54"/>
      <c r="E55" s="51"/>
      <c r="F55" s="52"/>
      <c r="G55" s="7"/>
      <c r="H55" s="7"/>
    </row>
    <row r="56" spans="1:8" ht="15">
      <c r="A56" s="53"/>
      <c r="B56" s="49"/>
      <c r="C56" s="50"/>
      <c r="D56" s="54"/>
      <c r="E56" s="51"/>
      <c r="F56" s="52"/>
      <c r="G56" s="7"/>
      <c r="H56" s="7"/>
    </row>
    <row r="57" spans="1:8" ht="14.25">
      <c r="A57" s="55"/>
      <c r="B57" s="56"/>
      <c r="C57" s="56"/>
      <c r="D57" s="56"/>
      <c r="E57" s="57"/>
      <c r="F57" s="52"/>
      <c r="G57" s="7"/>
      <c r="H57" s="7"/>
    </row>
    <row r="58" spans="1:8" ht="15">
      <c r="A58" s="58"/>
      <c r="B58" s="59"/>
      <c r="C58" s="59"/>
      <c r="D58" s="59"/>
      <c r="E58" s="60"/>
      <c r="F58" s="52"/>
      <c r="G58" s="7"/>
      <c r="H58" s="7"/>
    </row>
    <row r="59" spans="1:8" ht="15">
      <c r="A59" s="61"/>
      <c r="B59" s="59"/>
      <c r="C59" s="50"/>
      <c r="D59" s="59"/>
      <c r="E59" s="62"/>
      <c r="F59" s="52"/>
      <c r="G59" s="7"/>
      <c r="H59" s="7"/>
    </row>
    <row r="60" spans="1:8" ht="15">
      <c r="A60" s="63"/>
      <c r="B60" s="54"/>
      <c r="C60" s="50"/>
      <c r="D60" s="49"/>
      <c r="E60" s="62"/>
      <c r="F60" s="52"/>
      <c r="G60" s="7"/>
      <c r="H60" s="7"/>
    </row>
    <row r="61" spans="1:8" ht="26.25" customHeight="1">
      <c r="A61" s="64"/>
      <c r="B61" s="54"/>
      <c r="C61" s="50"/>
      <c r="D61" s="49"/>
      <c r="E61" s="62"/>
      <c r="F61" s="52"/>
      <c r="G61" s="7"/>
      <c r="H61" s="7"/>
    </row>
    <row r="62" spans="1:8" ht="15">
      <c r="A62" s="53"/>
      <c r="B62" s="54"/>
      <c r="C62" s="50"/>
      <c r="D62" s="54"/>
      <c r="E62" s="62"/>
      <c r="F62" s="52"/>
      <c r="G62" s="7"/>
      <c r="H62" s="7"/>
    </row>
    <row r="63" spans="1:8" ht="14.25">
      <c r="A63" s="55"/>
      <c r="B63" s="65"/>
      <c r="C63" s="56"/>
      <c r="D63" s="56"/>
      <c r="E63" s="57"/>
      <c r="F63" s="52"/>
      <c r="G63" s="7"/>
      <c r="H63" s="7"/>
    </row>
    <row r="64" spans="1:8" ht="15">
      <c r="A64" s="66"/>
      <c r="B64" s="67"/>
      <c r="C64" s="67"/>
      <c r="D64" s="67"/>
      <c r="E64" s="52"/>
      <c r="F64" s="10"/>
      <c r="G64" s="7"/>
      <c r="H64" s="7"/>
    </row>
    <row r="65" spans="1:6" ht="15">
      <c r="A65" s="66"/>
      <c r="B65" s="67"/>
      <c r="C65" s="67"/>
      <c r="D65" s="67"/>
      <c r="E65" s="52"/>
      <c r="F65" s="10"/>
    </row>
    <row r="66" spans="1:4" ht="12.75">
      <c r="A66" s="1"/>
      <c r="B66" s="3"/>
      <c r="C66" s="8"/>
      <c r="D66" s="3"/>
    </row>
    <row r="67" spans="1:4" ht="12.75">
      <c r="A67" s="1"/>
      <c r="B67" s="3"/>
      <c r="C67" s="3"/>
      <c r="D67" s="3"/>
    </row>
    <row r="68" spans="1:4" ht="12.75">
      <c r="A68" s="1"/>
      <c r="B68" s="3"/>
      <c r="C68" s="3"/>
      <c r="D68" s="3"/>
    </row>
    <row r="69" spans="1:4" ht="12.75">
      <c r="A69" s="1"/>
      <c r="B69" s="3"/>
      <c r="C69" s="3"/>
      <c r="D69" s="3"/>
    </row>
    <row r="70" spans="1:4" ht="12.75">
      <c r="A70" s="1"/>
      <c r="B70" s="3"/>
      <c r="C70" s="3"/>
      <c r="D70" s="3"/>
    </row>
    <row r="71" spans="1:4" ht="12.75">
      <c r="A71" s="1"/>
      <c r="B71" s="3"/>
      <c r="C71" s="3"/>
      <c r="D71" s="3"/>
    </row>
    <row r="72" spans="1:4" ht="12.75">
      <c r="A72" s="1"/>
      <c r="B72" s="3"/>
      <c r="C72" s="3"/>
      <c r="D72" s="3"/>
    </row>
    <row r="73" spans="1:4" ht="12.75">
      <c r="A73" s="1"/>
      <c r="B73" s="3"/>
      <c r="C73" s="3"/>
      <c r="D73" s="3"/>
    </row>
    <row r="74" spans="1:4" ht="12.75">
      <c r="A74" s="1"/>
      <c r="B74" s="3"/>
      <c r="C74" s="3"/>
      <c r="D74" s="3"/>
    </row>
    <row r="75" spans="1:4" ht="12.75">
      <c r="A75" s="1"/>
      <c r="B75" s="3"/>
      <c r="C75" s="3"/>
      <c r="D75" s="3"/>
    </row>
    <row r="76" spans="1:4" ht="12.75">
      <c r="A76" s="1"/>
      <c r="B76" s="3"/>
      <c r="C76" s="3"/>
      <c r="D76" s="3"/>
    </row>
    <row r="77" spans="1:4" ht="12.75">
      <c r="A77" s="1"/>
      <c r="B77" s="3"/>
      <c r="C77" s="3"/>
      <c r="D77" s="3"/>
    </row>
    <row r="78" spans="1:4" ht="12.75">
      <c r="A78" s="1"/>
      <c r="B78" s="3"/>
      <c r="C78" s="3"/>
      <c r="D78" s="3"/>
    </row>
    <row r="79" spans="1:4" ht="12.75">
      <c r="A79" s="1"/>
      <c r="B79" s="3"/>
      <c r="C79" s="3"/>
      <c r="D79" s="3"/>
    </row>
    <row r="80" spans="1:4" ht="12.75">
      <c r="A80" s="1"/>
      <c r="B80" s="3"/>
      <c r="C80" s="3"/>
      <c r="D80" s="3"/>
    </row>
    <row r="81" spans="1:4" ht="12.75">
      <c r="A81" s="1"/>
      <c r="B81" s="3"/>
      <c r="C81" s="3"/>
      <c r="D81" s="3"/>
    </row>
    <row r="82" spans="1:4" ht="12.75">
      <c r="A82" s="1"/>
      <c r="B82" s="3"/>
      <c r="C82" s="3"/>
      <c r="D82" s="3"/>
    </row>
    <row r="83" spans="1:4" ht="12.75">
      <c r="A83" s="1"/>
      <c r="B83" s="3"/>
      <c r="C83" s="3"/>
      <c r="D83" s="3"/>
    </row>
    <row r="84" spans="1:4" ht="12.75">
      <c r="A84" s="1"/>
      <c r="B84" s="3"/>
      <c r="C84" s="3"/>
      <c r="D84" s="3"/>
    </row>
    <row r="85" spans="1:4" ht="12.75">
      <c r="A85" s="1"/>
      <c r="B85" s="3"/>
      <c r="C85" s="3"/>
      <c r="D85" s="3"/>
    </row>
    <row r="86" spans="1:4" ht="12.75">
      <c r="A86" s="1"/>
      <c r="B86" s="3"/>
      <c r="C86" s="3"/>
      <c r="D86" s="3"/>
    </row>
    <row r="87" spans="1:4" ht="12.75">
      <c r="A87" s="1"/>
      <c r="B87" s="3"/>
      <c r="C87" s="3"/>
      <c r="D87" s="3"/>
    </row>
    <row r="88" spans="1:4" ht="12.75">
      <c r="A88" s="1"/>
      <c r="B88" s="3"/>
      <c r="C88" s="3"/>
      <c r="D88" s="3"/>
    </row>
    <row r="89" spans="1:4" ht="12.75">
      <c r="A89" s="1"/>
      <c r="B89" s="3"/>
      <c r="C89" s="3"/>
      <c r="D89" s="3"/>
    </row>
    <row r="90" spans="1:4" ht="12.75">
      <c r="A90" s="1"/>
      <c r="B90" s="3"/>
      <c r="C90" s="3"/>
      <c r="D90" s="3"/>
    </row>
    <row r="91" spans="1:4" ht="12.75">
      <c r="A91" s="1"/>
      <c r="B91" s="3"/>
      <c r="C91" s="3"/>
      <c r="D91" s="3"/>
    </row>
    <row r="92" spans="1:4" ht="12.75">
      <c r="A92" s="1"/>
      <c r="B92" s="3"/>
      <c r="C92" s="3"/>
      <c r="D92" s="3"/>
    </row>
    <row r="93" spans="1:4" ht="12.75">
      <c r="A93" s="1"/>
      <c r="B93" s="3"/>
      <c r="C93" s="3"/>
      <c r="D93" s="3"/>
    </row>
    <row r="94" spans="1:4" ht="12.75">
      <c r="A94" s="1"/>
      <c r="B94" s="3"/>
      <c r="C94" s="3"/>
      <c r="D94" s="3"/>
    </row>
    <row r="95" spans="1:4" ht="12.75">
      <c r="A95" s="1"/>
      <c r="B95" s="3"/>
      <c r="C95" s="3"/>
      <c r="D95" s="3"/>
    </row>
    <row r="96" spans="1:4" ht="12.75">
      <c r="A96" s="5"/>
      <c r="B96" s="3"/>
      <c r="C96" s="3"/>
      <c r="D96" s="3"/>
    </row>
    <row r="97" spans="1:4" ht="12.75">
      <c r="A97" s="5"/>
      <c r="B97" s="3"/>
      <c r="C97" s="3"/>
      <c r="D97" s="3"/>
    </row>
    <row r="98" spans="1:4" ht="12.75">
      <c r="A98" s="5"/>
      <c r="B98" s="3"/>
      <c r="C98" s="3"/>
      <c r="D98" s="3"/>
    </row>
    <row r="99" spans="1:4" ht="12.75">
      <c r="A99" s="5"/>
      <c r="B99" s="3"/>
      <c r="C99" s="3"/>
      <c r="D99" s="3"/>
    </row>
    <row r="100" spans="1:4" ht="12.75">
      <c r="A100" s="5"/>
      <c r="B100" s="3"/>
      <c r="C100" s="3"/>
      <c r="D100" s="3"/>
    </row>
    <row r="101" spans="1:4" ht="12.75">
      <c r="A101" s="5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6"/>
      <c r="B114" s="4"/>
      <c r="C114" s="4"/>
      <c r="D114" s="4"/>
    </row>
    <row r="115" spans="1:4" ht="12.75">
      <c r="A115" s="6"/>
      <c r="B115" s="4"/>
      <c r="C115" s="4"/>
      <c r="D115" s="4"/>
    </row>
    <row r="116" spans="1:4" ht="12.75">
      <c r="A116" s="6"/>
      <c r="B116" s="4"/>
      <c r="C116" s="4"/>
      <c r="D116" s="4"/>
    </row>
    <row r="117" spans="1:4" ht="12.75">
      <c r="A117" s="6"/>
      <c r="B117" s="4"/>
      <c r="C117" s="4"/>
      <c r="D117" s="4"/>
    </row>
    <row r="118" spans="1:4" ht="12.75">
      <c r="A118" s="6"/>
      <c r="B118" s="4"/>
      <c r="C118" s="4"/>
      <c r="D118" s="4"/>
    </row>
    <row r="119" spans="1:4" ht="12.75">
      <c r="A119" s="6"/>
      <c r="B119" s="4"/>
      <c r="C119" s="4"/>
      <c r="D119" s="4"/>
    </row>
    <row r="120" spans="1:4" ht="12.75">
      <c r="A120" s="6"/>
      <c r="B120" s="4"/>
      <c r="C120" s="4"/>
      <c r="D120" s="4"/>
    </row>
    <row r="121" spans="1:4" ht="12.75">
      <c r="A121" s="6"/>
      <c r="B121" s="4"/>
      <c r="C121" s="4"/>
      <c r="D121" s="4"/>
    </row>
    <row r="122" spans="1:4" ht="12.75">
      <c r="A122" s="6"/>
      <c r="B122" s="4"/>
      <c r="C122" s="4"/>
      <c r="D122" s="4"/>
    </row>
    <row r="123" spans="1:4" ht="12.75">
      <c r="A123" s="6"/>
      <c r="B123" s="4"/>
      <c r="C123" s="4"/>
      <c r="D123" s="4"/>
    </row>
    <row r="124" spans="1:4" ht="12.75">
      <c r="A124" s="6"/>
      <c r="B124" s="4"/>
      <c r="C124" s="4"/>
      <c r="D124" s="4"/>
    </row>
    <row r="125" spans="1:4" ht="12.75">
      <c r="A125" s="6"/>
      <c r="B125" s="4"/>
      <c r="C125" s="4"/>
      <c r="D125" s="4"/>
    </row>
    <row r="126" spans="1:4" ht="12.75">
      <c r="A126" s="6"/>
      <c r="B126" s="4"/>
      <c r="C126" s="4"/>
      <c r="D126" s="4"/>
    </row>
    <row r="127" spans="1:4" ht="12.75">
      <c r="A127" s="6"/>
      <c r="B127" s="4"/>
      <c r="C127" s="4"/>
      <c r="D127" s="4"/>
    </row>
    <row r="128" spans="1:4" ht="12.75">
      <c r="A128" s="6"/>
      <c r="B128" s="4"/>
      <c r="C128" s="4"/>
      <c r="D128" s="4"/>
    </row>
    <row r="129" spans="1:4" ht="12.75">
      <c r="A129" s="6"/>
      <c r="B129" s="4"/>
      <c r="C129" s="4"/>
      <c r="D129" s="4"/>
    </row>
    <row r="130" spans="1:4" ht="12.75">
      <c r="A130" s="6"/>
      <c r="B130" s="4"/>
      <c r="C130" s="4"/>
      <c r="D130" s="4"/>
    </row>
    <row r="131" spans="1:4" ht="12.75">
      <c r="A131" s="6"/>
      <c r="B131" s="4"/>
      <c r="C131" s="4"/>
      <c r="D131" s="4"/>
    </row>
    <row r="132" spans="1:4" ht="12.75">
      <c r="A132" s="6"/>
      <c r="B132" s="4"/>
      <c r="C132" s="4"/>
      <c r="D132" s="4"/>
    </row>
    <row r="133" spans="1:4" ht="12.75">
      <c r="A133" s="6"/>
      <c r="B133" s="4"/>
      <c r="C133" s="4"/>
      <c r="D133" s="4"/>
    </row>
    <row r="134" spans="1:4" ht="12.75">
      <c r="A134" s="6"/>
      <c r="B134" s="4"/>
      <c r="C134" s="4"/>
      <c r="D134" s="4"/>
    </row>
    <row r="135" spans="1:4" ht="12.75">
      <c r="A135" s="6"/>
      <c r="B135" s="4"/>
      <c r="C135" s="4"/>
      <c r="D135" s="4"/>
    </row>
    <row r="136" spans="1:4" ht="12.75">
      <c r="A136" s="6"/>
      <c r="B136" s="4"/>
      <c r="C136" s="4"/>
      <c r="D136" s="4"/>
    </row>
    <row r="137" spans="1:4" ht="12.75">
      <c r="A137" s="6"/>
      <c r="B137" s="4"/>
      <c r="C137" s="4"/>
      <c r="D137" s="4"/>
    </row>
    <row r="138" spans="1:4" ht="12.75">
      <c r="A138" s="6"/>
      <c r="B138" s="4"/>
      <c r="C138" s="4"/>
      <c r="D138" s="4"/>
    </row>
    <row r="139" spans="1:4" ht="12.75">
      <c r="A139" s="6"/>
      <c r="B139" s="4"/>
      <c r="C139" s="4"/>
      <c r="D139" s="4"/>
    </row>
    <row r="140" spans="1:4" ht="12.75">
      <c r="A140" s="6"/>
      <c r="B140" s="4"/>
      <c r="C140" s="4"/>
      <c r="D140" s="4"/>
    </row>
    <row r="141" spans="1:4" ht="12.75">
      <c r="A141" s="6"/>
      <c r="B141" s="4"/>
      <c r="C141" s="4"/>
      <c r="D141" s="4"/>
    </row>
    <row r="142" spans="1:4" ht="12.75">
      <c r="A142" s="6"/>
      <c r="B142" s="4"/>
      <c r="C142" s="4"/>
      <c r="D142" s="4"/>
    </row>
    <row r="143" spans="1:4" ht="12.75">
      <c r="A143" s="6"/>
      <c r="B143" s="4"/>
      <c r="C143" s="4"/>
      <c r="D143" s="4"/>
    </row>
    <row r="144" spans="1:4" ht="12.75">
      <c r="A144" s="6"/>
      <c r="B144" s="4"/>
      <c r="C144" s="4"/>
      <c r="D144" s="4"/>
    </row>
    <row r="145" spans="1:4" ht="12.75">
      <c r="A145" s="6"/>
      <c r="B145" s="4"/>
      <c r="C145" s="4"/>
      <c r="D145" s="4"/>
    </row>
    <row r="146" spans="1:4" ht="12.75">
      <c r="A146" s="6"/>
      <c r="B146" s="4"/>
      <c r="C146" s="4"/>
      <c r="D146" s="4"/>
    </row>
    <row r="147" spans="1:4" ht="12.75">
      <c r="A147" s="6"/>
      <c r="B147" s="4"/>
      <c r="C147" s="4"/>
      <c r="D147" s="4"/>
    </row>
    <row r="148" spans="1:4" ht="12.75">
      <c r="A148" s="6"/>
      <c r="B148" s="4"/>
      <c r="C148" s="4"/>
      <c r="D148" s="4"/>
    </row>
    <row r="149" spans="1:4" ht="12.75">
      <c r="A149" s="6"/>
      <c r="B149" s="4"/>
      <c r="C149" s="4"/>
      <c r="D149" s="4"/>
    </row>
    <row r="150" spans="1:4" ht="12.75">
      <c r="A150" s="6"/>
      <c r="B150" s="4"/>
      <c r="C150" s="4"/>
      <c r="D150" s="4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</sheetData>
  <sheetProtection/>
  <mergeCells count="7"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Pr</cp:lastModifiedBy>
  <cp:lastPrinted>2022-12-29T12:21:24Z</cp:lastPrinted>
  <dcterms:created xsi:type="dcterms:W3CDTF">2006-12-01T08:42:03Z</dcterms:created>
  <dcterms:modified xsi:type="dcterms:W3CDTF">2022-12-29T12:21:27Z</dcterms:modified>
  <cp:category/>
  <cp:version/>
  <cp:contentType/>
  <cp:contentStatus/>
</cp:coreProperties>
</file>