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285" windowHeight="11580" activeTab="0"/>
  </bookViews>
  <sheets>
    <sheet name="ЭА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<sst xmlns="http://schemas.openxmlformats.org/spreadsheetml/2006/main" count="48" uniqueCount="48">
  <si>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И НЕНАЛОГОВЫЕ ДОХОДЫ</t>
  </si>
  <si>
    <t>Налог на доходы физических лиц</t>
  </si>
  <si>
    <t>Единый сельскохозяйственный налог</t>
  </si>
  <si>
    <t>БЕЗВОЗМЕЗДНЫЕ ПОСТУПЛЕНИЯ</t>
  </si>
  <si>
    <t>Код бюджетной классификации</t>
  </si>
  <si>
    <t>Наименование</t>
  </si>
  <si>
    <t>Сумма, тысяч рублей</t>
  </si>
  <si>
    <t>1 00 00000 00 0000 000</t>
  </si>
  <si>
    <t>1 01 02000 01 0000 000</t>
  </si>
  <si>
    <t>1 01 02010 01 0000 110</t>
  </si>
  <si>
    <t>1 01 02020 01 0000 110</t>
  </si>
  <si>
    <t>1 01 02030 01 0000 110</t>
  </si>
  <si>
    <t>1 06 01030 10 0000 110</t>
  </si>
  <si>
    <t>2 00 00000 00 0000 000</t>
  </si>
  <si>
    <t>ВСЕГО ДОХОДОВ</t>
  </si>
  <si>
    <t>1 05 00000 00 0000 000</t>
  </si>
  <si>
    <t>Налоги на совокупный доход</t>
  </si>
  <si>
    <t>Налоги на имущество</t>
  </si>
  <si>
    <t>1 06 00000 00 0000 000</t>
  </si>
  <si>
    <t>1 05 03010 01 0000 110</t>
  </si>
  <si>
    <t>Штрафы, санкции, возмещение ущерба</t>
  </si>
  <si>
    <t>1 16 00000 00 0000 000</t>
  </si>
  <si>
    <t>1 06 06033 10 0000 110</t>
  </si>
  <si>
    <t>1 06 06043 10 0000 110</t>
  </si>
  <si>
    <t xml:space="preserve">Объем поступления доходов в бюджет Эсто-Алтайского  сельского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</si>
  <si>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</si>
  <si>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1 16 10123 01 0101 140</t>
  </si>
  <si>
    <t>2 02 35118 10 0000 150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</si>
  <si>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году.</t>
  </si>
  <si>
    <t>Приложение 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</si>
  <si>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</si>
  <si>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</si>
  <si>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</si>
  <si>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</si>
  <si>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2 02 40014 10 0000 150</t>
  </si>
  <si>
    <t>ПРОЧИЕ НЕНАЛОГОВЫЕ ДОХОДЫ</t>
  </si>
  <si>
    <t>Инициативные платежи,зачисляемые в бюджеты сельских поселений</t>
  </si>
  <si>
    <t>1 17 15030 10 0000150</t>
  </si>
  <si>
    <t>202 29999 10 0000 150</t>
  </si>
  <si>
    <t>Прочие субсидии бюджетам сельских поселений</t>
  </si>
  <si>
    <t>муниципального образования Республики Калмыкия в 2023 году</t>
  </si>
  <si>
    <t>Субсидии бюджетам сельских поселений на реализацию программ формирования современной городской среды.</t>
  </si>
  <si>
    <t>2 02 25555 100000150</t>
  </si>
  <si>
    <t>Субсидии бюджетам сельских поселений на обеспечение комплексного развития сельских территорий.</t>
  </si>
  <si>
    <t>2 02 25576 10 0000150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</si>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</sst>
</file>

<file path=xl/styles.xml><?xml version="1.0" encoding="utf-8"?>
<styleSheet xmlns="http://schemas.openxmlformats.org/spreadsheetml/2006/main">
  <numFmts count="30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42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85" fontId="4" fillId="0" borderId="10" xfId="0" applyNumberFormat="1" applyFont="1" applyBorder="1" applyAlignment="1">
      <alignment horizontal="center" vertical="top" wrapText="1"/>
    </xf>
    <xf numFmtId="185" fontId="5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23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185" fontId="23" fillId="0" borderId="10" xfId="0" applyNumberFormat="1" applyFont="1" applyBorder="1" applyAlignment="1">
      <alignment horizontal="center" vertical="top" wrapText="1"/>
    </xf>
    <xf numFmtId="0" fontId="23" fillId="0" borderId="10" xfId="0" applyFont="1" applyBorder="1" applyAlignment="1">
      <alignment/>
    </xf>
    <xf numFmtId="0" fontId="24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justify" vertical="center" wrapText="1"/>
    </xf>
    <xf numFmtId="185" fontId="4" fillId="0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view="pageBreakPreview" zoomScale="60" zoomScalePageLayoutView="0" workbookViewId="0" topLeftCell="A13">
      <selection activeCell="H9" sqref="H9"/>
    </sheetView>
  </sheetViews>
  <sheetFormatPr defaultColWidth="9.00390625" defaultRowHeight="12.75"/>
  <cols>
    <col min="2" max="2" width="25.75390625" style="0" customWidth="1"/>
    <col min="3" max="3" width="48.875" style="0" customWidth="1"/>
    <col min="4" max="4" width="13.375" style="0" customWidth="1"/>
    <col min="5" max="5" width="5.375" style="0" customWidth="1"/>
    <col min="6" max="6" width="9.125" style="0" customWidth="1"/>
  </cols>
  <sheetData>
    <row r="1" spans="1:4" ht="12.75">
      <c r="A1" s="1"/>
      <c r="B1" s="2"/>
      <c r="C1" s="2"/>
      <c r="D1" s="4" t="s">
        <v>29</v>
      </c>
    </row>
    <row r="2" spans="1:4" ht="12.75">
      <c r="A2" s="1"/>
      <c r="B2" s="2"/>
      <c r="C2" s="2"/>
      <c r="D2" s="4"/>
    </row>
    <row r="3" spans="1:4" ht="12.75">
      <c r="A3" s="1"/>
      <c r="B3" s="2"/>
      <c r="C3" s="2"/>
      <c r="D3" s="4"/>
    </row>
    <row r="4" spans="1:4" ht="12.75">
      <c r="A4" s="1"/>
      <c r="B4" s="3"/>
      <c r="C4" s="3" t="s">
        <v>24</v>
      </c>
      <c r="D4" s="1"/>
    </row>
    <row r="5" spans="1:4" ht="12.75">
      <c r="A5" s="1"/>
      <c r="B5" s="3"/>
      <c r="C5" s="3" t="s">
        <v>40</v>
      </c>
      <c r="D5" s="1"/>
    </row>
    <row r="6" spans="1:4" ht="30">
      <c r="A6" s="10"/>
      <c r="B6" s="5" t="s">
        <v>4</v>
      </c>
      <c r="C6" s="5" t="s">
        <v>5</v>
      </c>
      <c r="D6" s="5" t="s">
        <v>6</v>
      </c>
    </row>
    <row r="7" spans="1:4" ht="18" customHeight="1">
      <c r="A7" s="10"/>
      <c r="B7" s="5" t="s">
        <v>7</v>
      </c>
      <c r="C7" s="5" t="s">
        <v>0</v>
      </c>
      <c r="D7" s="7">
        <f>D8+D12+D14+D18</f>
        <v>3732.7</v>
      </c>
    </row>
    <row r="8" spans="1:4" ht="30">
      <c r="A8" s="10"/>
      <c r="B8" s="11" t="s">
        <v>8</v>
      </c>
      <c r="C8" s="11" t="s">
        <v>1</v>
      </c>
      <c r="D8" s="11">
        <f>D9+D10+D11</f>
        <v>1405.7</v>
      </c>
    </row>
    <row r="9" spans="1:4" ht="96" customHeight="1">
      <c r="A9" s="10">
        <v>182</v>
      </c>
      <c r="B9" s="5" t="s">
        <v>9</v>
      </c>
      <c r="C9" s="12" t="s">
        <v>30</v>
      </c>
      <c r="D9" s="7">
        <v>1395.4</v>
      </c>
    </row>
    <row r="10" spans="1:4" ht="135">
      <c r="A10" s="10">
        <v>182</v>
      </c>
      <c r="B10" s="5" t="s">
        <v>10</v>
      </c>
      <c r="C10" s="12" t="s">
        <v>46</v>
      </c>
      <c r="D10" s="5">
        <v>0.3</v>
      </c>
    </row>
    <row r="11" spans="1:4" ht="60">
      <c r="A11" s="10">
        <v>182</v>
      </c>
      <c r="B11" s="5" t="s">
        <v>11</v>
      </c>
      <c r="C11" s="12" t="s">
        <v>47</v>
      </c>
      <c r="D11" s="7">
        <v>10</v>
      </c>
    </row>
    <row r="12" spans="1:4" ht="30">
      <c r="A12" s="10">
        <v>182</v>
      </c>
      <c r="B12" s="11" t="s">
        <v>15</v>
      </c>
      <c r="C12" s="11" t="s">
        <v>16</v>
      </c>
      <c r="D12" s="13">
        <f>D13</f>
        <v>1000</v>
      </c>
    </row>
    <row r="13" spans="1:4" ht="15">
      <c r="A13" s="10">
        <v>182</v>
      </c>
      <c r="B13" s="5" t="s">
        <v>19</v>
      </c>
      <c r="C13" s="12" t="s">
        <v>2</v>
      </c>
      <c r="D13" s="7">
        <v>1000</v>
      </c>
    </row>
    <row r="14" spans="1:4" ht="30">
      <c r="A14" s="10">
        <v>182</v>
      </c>
      <c r="B14" s="11" t="s">
        <v>18</v>
      </c>
      <c r="C14" s="11" t="s">
        <v>17</v>
      </c>
      <c r="D14" s="13">
        <f>D15+D16+D17</f>
        <v>1317</v>
      </c>
    </row>
    <row r="15" spans="1:4" ht="60">
      <c r="A15" s="10">
        <v>182</v>
      </c>
      <c r="B15" s="11" t="s">
        <v>12</v>
      </c>
      <c r="C15" s="12" t="s">
        <v>45</v>
      </c>
      <c r="D15" s="11">
        <v>79</v>
      </c>
    </row>
    <row r="16" spans="1:4" ht="45">
      <c r="A16" s="10">
        <v>182</v>
      </c>
      <c r="B16" s="5" t="s">
        <v>22</v>
      </c>
      <c r="C16" s="12" t="s">
        <v>31</v>
      </c>
      <c r="D16" s="7">
        <v>359</v>
      </c>
    </row>
    <row r="17" spans="1:4" ht="45">
      <c r="A17" s="10">
        <v>182</v>
      </c>
      <c r="B17" s="5" t="s">
        <v>23</v>
      </c>
      <c r="C17" s="12" t="s">
        <v>32</v>
      </c>
      <c r="D17" s="7">
        <v>879</v>
      </c>
    </row>
    <row r="18" spans="1:4" ht="30">
      <c r="A18" s="14"/>
      <c r="B18" s="11" t="s">
        <v>21</v>
      </c>
      <c r="C18" s="11" t="s">
        <v>20</v>
      </c>
      <c r="D18" s="11">
        <f>D19</f>
        <v>10</v>
      </c>
    </row>
    <row r="19" spans="1:4" ht="90">
      <c r="A19" s="10">
        <v>952</v>
      </c>
      <c r="B19" s="5" t="s">
        <v>26</v>
      </c>
      <c r="C19" s="5" t="s">
        <v>28</v>
      </c>
      <c r="D19" s="7">
        <v>10</v>
      </c>
    </row>
    <row r="20" spans="1:4" ht="15">
      <c r="A20" s="10"/>
      <c r="B20" s="5"/>
      <c r="C20" s="5" t="s">
        <v>35</v>
      </c>
      <c r="D20" s="7">
        <f>D21</f>
        <v>166</v>
      </c>
    </row>
    <row r="21" spans="1:4" ht="30">
      <c r="A21" s="10">
        <v>952</v>
      </c>
      <c r="B21" s="5" t="s">
        <v>37</v>
      </c>
      <c r="C21" s="5" t="s">
        <v>36</v>
      </c>
      <c r="D21" s="7">
        <v>166</v>
      </c>
    </row>
    <row r="22" spans="1:4" ht="15">
      <c r="A22" s="10"/>
      <c r="B22" s="5" t="s">
        <v>13</v>
      </c>
      <c r="C22" s="5" t="s">
        <v>3</v>
      </c>
      <c r="D22" s="7">
        <f>D23+D24+D25+D26+D27</f>
        <v>6567.3</v>
      </c>
    </row>
    <row r="23" spans="1:4" ht="45">
      <c r="A23" s="10">
        <v>952</v>
      </c>
      <c r="B23" s="9" t="s">
        <v>42</v>
      </c>
      <c r="C23" s="5" t="s">
        <v>41</v>
      </c>
      <c r="D23" s="5">
        <v>3767.9</v>
      </c>
    </row>
    <row r="24" spans="1:4" ht="45">
      <c r="A24" s="10">
        <v>952</v>
      </c>
      <c r="B24" s="9" t="s">
        <v>44</v>
      </c>
      <c r="C24" s="5" t="s">
        <v>43</v>
      </c>
      <c r="D24" s="5">
        <v>1527.9</v>
      </c>
    </row>
    <row r="25" spans="1:4" ht="15">
      <c r="A25" s="10">
        <v>952</v>
      </c>
      <c r="B25" s="5" t="s">
        <v>38</v>
      </c>
      <c r="C25" s="5" t="s">
        <v>39</v>
      </c>
      <c r="D25" s="7">
        <v>1007</v>
      </c>
    </row>
    <row r="26" spans="1:4" ht="60">
      <c r="A26" s="10">
        <v>952</v>
      </c>
      <c r="B26" s="15" t="s">
        <v>27</v>
      </c>
      <c r="C26" s="16" t="s">
        <v>25</v>
      </c>
      <c r="D26" s="17">
        <v>114.5</v>
      </c>
    </row>
    <row r="27" spans="1:4" ht="90">
      <c r="A27" s="10">
        <v>952</v>
      </c>
      <c r="B27" s="15" t="s">
        <v>34</v>
      </c>
      <c r="C27" s="16" t="s">
        <v>33</v>
      </c>
      <c r="D27" s="17">
        <v>150</v>
      </c>
    </row>
    <row r="28" spans="1:4" ht="15">
      <c r="A28" s="10"/>
      <c r="B28" s="5"/>
      <c r="C28" s="6" t="s">
        <v>14</v>
      </c>
      <c r="D28" s="8">
        <f>D7+D22</f>
        <v>10300</v>
      </c>
    </row>
  </sheetData>
  <sheetProtection/>
  <printOptions/>
  <pageMargins left="0.75" right="0.24" top="0.55" bottom="0.53" header="0.5" footer="0.5"/>
  <pageSetup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2022-12-21T11:31:05Z</cp:lastPrinted>
  <dcterms:created xsi:type="dcterms:W3CDTF">2013-02-04T07:37:39Z</dcterms:created>
  <dcterms:modified xsi:type="dcterms:W3CDTF">2022-12-21T11:31:25Z</dcterms:modified>
  <cp:category/>
  <cp:version/>
  <cp:contentType/>
  <cp:contentStatus/>
</cp:coreProperties>
</file>